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tomatic Scoresheet" sheetId="1" r:id="rId4"/>
  </sheets>
  <definedNames/>
  <calcPr/>
  <extLst>
    <ext uri="GoogleSheetsCustomDataVersion2">
      <go:sheetsCustomData xmlns:go="http://customooxmlschemas.google.com/" r:id="rId5" roundtripDataChecksum="Qnuz/vThCHmm2Dl2a5bLQPv6kQR4ZLN/l9YzAX5tgo0="/>
    </ext>
  </extLst>
</workbook>
</file>

<file path=xl/sharedStrings.xml><?xml version="1.0" encoding="utf-8"?>
<sst xmlns="http://schemas.openxmlformats.org/spreadsheetml/2006/main" count="188" uniqueCount="92">
  <si>
    <t xml:space="preserve">  </t>
  </si>
  <si>
    <t xml:space="preserve">2024 Darlington Ringen Invite </t>
  </si>
  <si>
    <t>Top Teams</t>
  </si>
  <si>
    <t>Course</t>
  </si>
  <si>
    <t>Darlington Country Club</t>
  </si>
  <si>
    <t>1- Mt. Horeb 380</t>
  </si>
  <si>
    <t>Date</t>
  </si>
  <si>
    <t>2- Prairie du Chien 404</t>
  </si>
  <si>
    <t>Rating</t>
  </si>
  <si>
    <t>63.4/109</t>
  </si>
  <si>
    <t>3- SW/CC/B 406</t>
  </si>
  <si>
    <t>Yardage</t>
  </si>
  <si>
    <t>Conditions</t>
  </si>
  <si>
    <t>Sunny &amp; High 70s</t>
  </si>
  <si>
    <t>Par by Hole</t>
  </si>
  <si>
    <t xml:space="preserve">Top Ind. </t>
  </si>
  <si>
    <t>Beloit Turner</t>
  </si>
  <si>
    <t>1- Brooklyn Bussan 87</t>
  </si>
  <si>
    <t>Player</t>
  </si>
  <si>
    <t>In</t>
  </si>
  <si>
    <t>Out</t>
  </si>
  <si>
    <t>Total</t>
  </si>
  <si>
    <t>2- Lynell Miller 88</t>
  </si>
  <si>
    <t>Portia Sergerstorm</t>
  </si>
  <si>
    <t>3- Emma Olsen 91</t>
  </si>
  <si>
    <t>Lilly Loera</t>
  </si>
  <si>
    <t>4- Camryn Knapp 94</t>
  </si>
  <si>
    <t>Rowan Flanagan</t>
  </si>
  <si>
    <t>5- Lainey Hessling 95</t>
  </si>
  <si>
    <t>Abigail Tahtinen</t>
  </si>
  <si>
    <t>6- Delaina Nicewander 95</t>
  </si>
  <si>
    <t>Emma Staack</t>
  </si>
  <si>
    <t>7- Lauren Koeller 97</t>
  </si>
  <si>
    <t xml:space="preserve">
</t>
  </si>
  <si>
    <t>8- Ella Baber 99</t>
  </si>
  <si>
    <t>Clinton</t>
  </si>
  <si>
    <t>9- Margot Dyanchand 99</t>
  </si>
  <si>
    <t>10- Irelynd Cejka 102</t>
  </si>
  <si>
    <t xml:space="preserve">Evelyn Millard </t>
  </si>
  <si>
    <t>Jayda Wellnitz</t>
  </si>
  <si>
    <t>Rachel Hendrickson</t>
  </si>
  <si>
    <t>Baylee Morse</t>
  </si>
  <si>
    <t>Emma Ahlert</t>
  </si>
  <si>
    <t>Darlington</t>
  </si>
  <si>
    <t>Makenna Martin</t>
  </si>
  <si>
    <t>Elie Riechers</t>
  </si>
  <si>
    <t>Sarina Ford</t>
  </si>
  <si>
    <t>Adeline Riechers</t>
  </si>
  <si>
    <t>Anyka Johnson</t>
  </si>
  <si>
    <t>Lancaster</t>
  </si>
  <si>
    <t>Lynell Miller</t>
  </si>
  <si>
    <t>Margot Dyanchand</t>
  </si>
  <si>
    <t>Peyton Kipper</t>
  </si>
  <si>
    <t>Eliza Haas</t>
  </si>
  <si>
    <t>Adaline Helmke</t>
  </si>
  <si>
    <t>Mt. Horeb</t>
  </si>
  <si>
    <t>Delaina Nicewander</t>
  </si>
  <si>
    <t xml:space="preserve"> </t>
  </si>
  <si>
    <t>Emma Olsen</t>
  </si>
  <si>
    <t>Ella Baber</t>
  </si>
  <si>
    <t>Lainy Hesseling</t>
  </si>
  <si>
    <t>Abby Shaffer</t>
  </si>
  <si>
    <t>Prairie du Chien</t>
  </si>
  <si>
    <t>Elisa Wynos</t>
  </si>
  <si>
    <t>Irelynd Cejka</t>
  </si>
  <si>
    <t>Camryn Knapp</t>
  </si>
  <si>
    <t>Hannah Fritsche</t>
  </si>
  <si>
    <t>Stephanie Welter</t>
  </si>
  <si>
    <t>Southwestern/Cuba City/Benton</t>
  </si>
  <si>
    <t>Brooklyn Bussan</t>
  </si>
  <si>
    <t>Emery Addie</t>
  </si>
  <si>
    <t>Lauren Koeller</t>
  </si>
  <si>
    <t>Hailey Brant</t>
  </si>
  <si>
    <t>Isabell Langkamp</t>
  </si>
  <si>
    <t>[Team 9]</t>
  </si>
  <si>
    <t>[Team 10]</t>
  </si>
  <si>
    <t>[Team 11]</t>
  </si>
  <si>
    <t>[Team 12]</t>
  </si>
  <si>
    <t>[Team 13]</t>
  </si>
  <si>
    <t>[Team14]</t>
  </si>
  <si>
    <t>[Team 15]</t>
  </si>
  <si>
    <t>[Team 16]</t>
  </si>
  <si>
    <t>[Team 17]</t>
  </si>
  <si>
    <t>[Team 18]</t>
  </si>
  <si>
    <t>[Team 19]</t>
  </si>
  <si>
    <t>.</t>
  </si>
  <si>
    <t>[Team 20]</t>
  </si>
  <si>
    <t>[Team 21]</t>
  </si>
  <si>
    <t>[Team 22]</t>
  </si>
  <si>
    <t>[Team 23]</t>
  </si>
  <si>
    <t>[Team 24]</t>
  </si>
  <si>
    <t>[Team 25]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</si>
</sst>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&quot;mmmm\ d\,\ yyyy"/>
  </numFmts>
  <fonts count="12">
    <font>
      <sz val="10.0"/>
      <color rgb="FF000000"/>
      <name val="Tahoma"/>
      <scheme val="minor"/>
    </font>
    <font>
      <b/>
      <sz val="9.0"/>
      <color rgb="FF000000"/>
      <name val="Arial"/>
    </font>
    <font>
      <b/>
      <sz val="9.0"/>
      <color rgb="FFFF0000"/>
      <name val="Arial"/>
    </font>
    <font>
      <b/>
      <color theme="1"/>
      <name val="Tahoma"/>
      <scheme val="minor"/>
    </font>
    <font>
      <color theme="1"/>
      <name val="Tahoma"/>
      <scheme val="minor"/>
    </font>
    <font>
      <sz val="10.0"/>
      <color theme="1"/>
      <name val="Tahoma"/>
    </font>
    <font>
      <sz val="9.0"/>
      <color rgb="FF000000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12.0"/>
      <color rgb="FF000000"/>
      <name val="Arial"/>
    </font>
    <font>
      <color theme="1"/>
      <name val="Arial"/>
    </font>
    <font>
      <sz val="11.0"/>
      <color rgb="FF000000"/>
      <name val="Inconsolata"/>
    </font>
  </fonts>
  <fills count="6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0"/>
    </xf>
    <xf borderId="0" fillId="0" fontId="2" numFmtId="0" xfId="0" applyAlignment="1" applyFont="1">
      <alignment horizontal="left" readingOrder="0" shrinkToFit="0" wrapText="0"/>
    </xf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horizontal="left" shrinkToFit="0" wrapText="0"/>
    </xf>
    <xf borderId="0" fillId="0" fontId="4" numFmtId="0" xfId="0" applyAlignment="1" applyFont="1">
      <alignment readingOrder="0"/>
    </xf>
    <xf borderId="0" fillId="0" fontId="1" numFmtId="164" xfId="0" applyAlignment="1" applyFont="1" applyNumberFormat="1">
      <alignment horizontal="left" shrinkToFit="0" wrapText="0"/>
    </xf>
    <xf borderId="0" fillId="0" fontId="2" numFmtId="164" xfId="0" applyAlignment="1" applyFont="1" applyNumberFormat="1">
      <alignment horizontal="left" readingOrder="0" shrinkToFit="0" wrapText="0"/>
    </xf>
    <xf borderId="0" fillId="0" fontId="1" numFmtId="164" xfId="0" applyAlignment="1" applyFont="1" applyNumberFormat="1">
      <alignment horizontal="center" shrinkToFit="0" wrapText="0"/>
    </xf>
    <xf borderId="0" fillId="0" fontId="2" numFmtId="164" xfId="0" applyAlignment="1" applyFont="1" applyNumberFormat="1">
      <alignment horizontal="left" shrinkToFit="0" wrapText="0"/>
    </xf>
    <xf borderId="0" fillId="0" fontId="5" numFmtId="0" xfId="0" applyAlignment="1" applyFont="1">
      <alignment horizontal="left" shrinkToFit="0" wrapText="0"/>
    </xf>
    <xf borderId="0" fillId="0" fontId="1" numFmtId="0" xfId="0" applyAlignment="1" applyFont="1">
      <alignment horizontal="center" shrinkToFit="0" wrapText="0"/>
    </xf>
    <xf borderId="1" fillId="0" fontId="6" numFmtId="0" xfId="0" applyAlignment="1" applyBorder="1" applyFont="1">
      <alignment horizontal="center" shrinkToFit="0" wrapText="0"/>
    </xf>
    <xf borderId="1" fillId="0" fontId="6" numFmtId="1" xfId="0" applyAlignment="1" applyBorder="1" applyFont="1" applyNumberFormat="1">
      <alignment horizontal="center" shrinkToFit="0" wrapText="0"/>
    </xf>
    <xf borderId="1" fillId="2" fontId="6" numFmtId="1" xfId="0" applyAlignment="1" applyBorder="1" applyFill="1" applyFont="1" applyNumberFormat="1">
      <alignment horizontal="center" shrinkToFit="0" wrapText="0"/>
    </xf>
    <xf borderId="1" fillId="3" fontId="6" numFmtId="1" xfId="0" applyAlignment="1" applyBorder="1" applyFill="1" applyFont="1" applyNumberFormat="1">
      <alignment horizontal="center" readingOrder="0" shrinkToFit="0" wrapText="0"/>
    </xf>
    <xf borderId="1" fillId="0" fontId="6" numFmtId="1" xfId="0" applyAlignment="1" applyBorder="1" applyFont="1" applyNumberFormat="1">
      <alignment horizontal="center" readingOrder="0" shrinkToFit="0" wrapText="0"/>
    </xf>
    <xf borderId="1" fillId="4" fontId="6" numFmtId="1" xfId="0" applyAlignment="1" applyBorder="1" applyFill="1" applyFont="1" applyNumberFormat="1">
      <alignment horizontal="center" shrinkToFit="0" wrapText="0"/>
    </xf>
    <xf borderId="0" fillId="0" fontId="7" numFmtId="0" xfId="0" applyAlignment="1" applyFont="1">
      <alignment shrinkToFit="0" wrapText="0"/>
    </xf>
    <xf borderId="2" fillId="0" fontId="8" numFmtId="0" xfId="0" applyAlignment="1" applyBorder="1" applyFont="1">
      <alignment horizontal="left" readingOrder="0" shrinkToFit="0" wrapText="0"/>
    </xf>
    <xf borderId="2" fillId="0" fontId="1" numFmtId="0" xfId="0" applyAlignment="1" applyBorder="1" applyFont="1">
      <alignment horizontal="left" shrinkToFit="0" wrapText="0"/>
    </xf>
    <xf borderId="0" fillId="0" fontId="4" numFmtId="0" xfId="0" applyAlignment="1" applyFont="1">
      <alignment horizontal="left" readingOrder="0"/>
    </xf>
    <xf borderId="3" fillId="2" fontId="8" numFmtId="0" xfId="0" applyAlignment="1" applyBorder="1" applyFont="1">
      <alignment horizontal="center" shrinkToFit="0" wrapText="0"/>
    </xf>
    <xf borderId="4" fillId="2" fontId="1" numFmtId="0" xfId="0" applyAlignment="1" applyBorder="1" applyFont="1">
      <alignment horizontal="center" shrinkToFit="0" wrapText="0"/>
    </xf>
    <xf borderId="1" fillId="2" fontId="1" numFmtId="1" xfId="0" applyAlignment="1" applyBorder="1" applyFont="1" applyNumberFormat="1">
      <alignment horizontal="center" shrinkToFit="0" wrapText="0"/>
    </xf>
    <xf borderId="1" fillId="2" fontId="1" numFmtId="0" xfId="0" applyAlignment="1" applyBorder="1" applyFont="1">
      <alignment horizontal="center" shrinkToFit="0" wrapText="0"/>
    </xf>
    <xf borderId="1" fillId="4" fontId="1" numFmtId="0" xfId="0" applyAlignment="1" applyBorder="1" applyFont="1">
      <alignment horizontal="center" shrinkToFit="0" wrapText="0"/>
    </xf>
    <xf borderId="0" fillId="0" fontId="9" numFmtId="0" xfId="0" applyAlignment="1" applyFont="1">
      <alignment shrinkToFit="0" wrapText="0"/>
    </xf>
    <xf borderId="1" fillId="0" fontId="7" numFmtId="0" xfId="0" applyAlignment="1" applyBorder="1" applyFont="1">
      <alignment horizontal="center" shrinkToFit="0" wrapText="0"/>
    </xf>
    <xf borderId="1" fillId="0" fontId="6" numFmtId="0" xfId="0" applyAlignment="1" applyBorder="1" applyFont="1">
      <alignment readingOrder="0" shrinkToFit="0" wrapText="0"/>
    </xf>
    <xf borderId="0" fillId="0" fontId="8" numFmtId="0" xfId="0" applyAlignment="1" applyFont="1">
      <alignment shrinkToFit="0" wrapText="0"/>
    </xf>
    <xf borderId="1" fillId="0" fontId="6" numFmtId="0" xfId="0" applyAlignment="1" applyBorder="1" applyFont="1">
      <alignment horizontal="center" readingOrder="0" shrinkToFit="0" wrapText="0"/>
    </xf>
    <xf borderId="0" fillId="0" fontId="7" numFmtId="0" xfId="0" applyAlignment="1" applyFont="1">
      <alignment horizontal="left" readingOrder="0" shrinkToFit="0" wrapText="0"/>
    </xf>
    <xf borderId="0" fillId="0" fontId="7" numFmtId="0" xfId="0" applyAlignment="1" applyFont="1">
      <alignment horizontal="center" shrinkToFit="0" wrapText="0"/>
    </xf>
    <xf borderId="0" fillId="0" fontId="6" numFmtId="0" xfId="0" applyAlignment="1" applyFont="1">
      <alignment shrinkToFit="0" wrapText="0"/>
    </xf>
    <xf borderId="0" fillId="0" fontId="6" numFmtId="0" xfId="0" applyAlignment="1" applyFont="1">
      <alignment horizontal="center" shrinkToFit="0" wrapText="0"/>
    </xf>
    <xf borderId="0" fillId="0" fontId="6" numFmtId="1" xfId="0" applyAlignment="1" applyFont="1" applyNumberFormat="1">
      <alignment horizontal="center" shrinkToFit="0" wrapText="0"/>
    </xf>
    <xf borderId="1" fillId="5" fontId="1" numFmtId="1" xfId="0" applyAlignment="1" applyBorder="1" applyFill="1" applyFont="1" applyNumberFormat="1">
      <alignment horizontal="center" shrinkToFit="0" wrapText="0"/>
    </xf>
    <xf borderId="1" fillId="0" fontId="4" numFmtId="0" xfId="0" applyAlignment="1" applyBorder="1" applyFont="1">
      <alignment readingOrder="0"/>
    </xf>
    <xf borderId="0" fillId="0" fontId="7" numFmtId="0" xfId="0" applyAlignment="1" applyFont="1">
      <alignment horizontal="left" shrinkToFit="0" wrapText="0"/>
    </xf>
    <xf borderId="1" fillId="2" fontId="6" numFmtId="1" xfId="0" applyAlignment="1" applyBorder="1" applyFont="1" applyNumberFormat="1">
      <alignment horizontal="center" readingOrder="0" shrinkToFit="0" wrapText="0"/>
    </xf>
    <xf borderId="1" fillId="0" fontId="6" numFmtId="0" xfId="0" applyAlignment="1" applyBorder="1" applyFont="1">
      <alignment shrinkToFit="0" wrapText="0"/>
    </xf>
    <xf borderId="1" fillId="4" fontId="6" numFmtId="1" xfId="0" applyAlignment="1" applyBorder="1" applyFont="1" applyNumberFormat="1">
      <alignment horizontal="center" readingOrder="0" shrinkToFit="0" wrapText="0"/>
    </xf>
    <xf borderId="0" fillId="0" fontId="6" numFmtId="1" xfId="0" applyAlignment="1" applyFont="1" applyNumberFormat="1">
      <alignment horizontal="center" readingOrder="0" shrinkToFit="0" wrapText="0"/>
    </xf>
    <xf borderId="1" fillId="5" fontId="1" numFmtId="1" xfId="0" applyAlignment="1" applyBorder="1" applyFont="1" applyNumberFormat="1">
      <alignment horizontal="center" readingOrder="0" shrinkToFit="0" wrapText="0"/>
    </xf>
    <xf borderId="0" fillId="3" fontId="9" numFmtId="0" xfId="0" applyAlignment="1" applyFont="1">
      <alignment horizontal="left"/>
    </xf>
    <xf borderId="1" fillId="0" fontId="10" numFmtId="0" xfId="0" applyAlignment="1" applyBorder="1" applyFont="1">
      <alignment readingOrder="0"/>
    </xf>
    <xf borderId="2" fillId="0" fontId="8" numFmtId="0" xfId="0" applyAlignment="1" applyBorder="1" applyFont="1">
      <alignment horizontal="left" shrinkToFit="0" wrapText="0"/>
    </xf>
    <xf borderId="1" fillId="5" fontId="6" numFmtId="1" xfId="0" applyAlignment="1" applyBorder="1" applyFont="1" applyNumberFormat="1">
      <alignment horizontal="center" shrinkToFit="0" wrapText="0"/>
    </xf>
    <xf borderId="0" fillId="3" fontId="11" numFmtId="1" xfId="0" applyFont="1" applyNumberFormat="1"/>
    <xf borderId="0" fillId="0" fontId="6" numFmtId="2" xfId="0" applyAlignment="1" applyFont="1" applyNumberFormat="1">
      <alignment horizontal="center" shrinkToFit="0" wrapText="0"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20.0"/>
    <col customWidth="1" min="3" max="11" width="2.71"/>
    <col customWidth="1" min="12" max="12" width="4.0"/>
    <col customWidth="1" min="13" max="21" width="2.71"/>
    <col customWidth="1" min="22" max="22" width="4.0"/>
    <col customWidth="1" min="23" max="23" width="6.43"/>
    <col customWidth="1" min="24" max="25" width="9.14"/>
    <col customWidth="1" min="26" max="26" width="31.43"/>
    <col customWidth="1" min="27" max="33" width="9.14"/>
  </cols>
  <sheetData>
    <row r="1" ht="12.75" customHeight="1">
      <c r="A1" s="1" t="s">
        <v>0</v>
      </c>
      <c r="B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Z1" s="3" t="s">
        <v>2</v>
      </c>
    </row>
    <row r="2" ht="12.75" customHeight="1">
      <c r="A2" s="1" t="s">
        <v>3</v>
      </c>
      <c r="B2" s="4" t="s">
        <v>4</v>
      </c>
      <c r="M2" s="1"/>
      <c r="N2" s="1"/>
      <c r="O2" s="1"/>
      <c r="P2" s="1"/>
      <c r="Q2" s="1"/>
      <c r="R2" s="1"/>
      <c r="S2" s="1"/>
      <c r="T2" s="1"/>
      <c r="U2" s="1"/>
      <c r="V2" s="1"/>
      <c r="Z2" s="5" t="s">
        <v>5</v>
      </c>
    </row>
    <row r="3" ht="12.75" customHeight="1">
      <c r="A3" s="6" t="s">
        <v>6</v>
      </c>
      <c r="B3" s="7">
        <v>45527.0</v>
      </c>
      <c r="M3" s="6"/>
      <c r="N3" s="6"/>
      <c r="O3" s="6"/>
      <c r="P3" s="6"/>
      <c r="Q3" s="6"/>
      <c r="R3" s="6"/>
      <c r="S3" s="6"/>
      <c r="T3" s="6"/>
      <c r="U3" s="6"/>
      <c r="V3" s="6"/>
      <c r="Z3" s="5" t="s">
        <v>7</v>
      </c>
    </row>
    <row r="4" ht="12.75" customHeight="1">
      <c r="A4" s="6" t="s">
        <v>8</v>
      </c>
      <c r="B4" s="4" t="s">
        <v>9</v>
      </c>
      <c r="M4" s="6"/>
      <c r="N4" s="6"/>
      <c r="O4" s="6"/>
      <c r="P4" s="6"/>
      <c r="Q4" s="6"/>
      <c r="R4" s="6"/>
      <c r="S4" s="6"/>
      <c r="T4" s="6"/>
      <c r="U4" s="6"/>
      <c r="V4" s="6"/>
      <c r="Z4" s="5" t="s">
        <v>10</v>
      </c>
    </row>
    <row r="5" ht="12.75" customHeight="1">
      <c r="A5" s="6" t="s">
        <v>11</v>
      </c>
      <c r="B5" s="4">
        <v>2520.0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ht="12.75" customHeight="1">
      <c r="A6" s="6" t="s">
        <v>12</v>
      </c>
      <c r="B6" s="2" t="s">
        <v>13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ht="12.75" customHeight="1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6"/>
      <c r="N7" s="6"/>
      <c r="O7" s="6"/>
      <c r="P7" s="6"/>
      <c r="Q7" s="6"/>
      <c r="R7" s="6"/>
      <c r="S7" s="6"/>
      <c r="T7" s="6"/>
      <c r="U7" s="6"/>
      <c r="V7" s="6"/>
    </row>
    <row r="8" ht="12.75" customHeight="1">
      <c r="A8" s="8"/>
      <c r="B8" s="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ht="12.75" customHeight="1">
      <c r="A9" s="11"/>
      <c r="B9" s="1" t="s">
        <v>14</v>
      </c>
      <c r="C9" s="12">
        <v>3.0</v>
      </c>
      <c r="D9" s="13">
        <v>5.0</v>
      </c>
      <c r="E9" s="13">
        <v>4.0</v>
      </c>
      <c r="F9" s="13">
        <v>4.0</v>
      </c>
      <c r="G9" s="13">
        <v>3.0</v>
      </c>
      <c r="H9" s="13">
        <v>4.0</v>
      </c>
      <c r="I9" s="13">
        <v>4.0</v>
      </c>
      <c r="J9" s="13">
        <v>4.0</v>
      </c>
      <c r="K9" s="13">
        <v>4.0</v>
      </c>
      <c r="L9" s="14">
        <f>IF(COUNTBLANK(C9:K9)&gt;0,"",SUM(C9:K9))</f>
        <v>35</v>
      </c>
      <c r="M9" s="15">
        <v>3.0</v>
      </c>
      <c r="N9" s="16">
        <v>5.0</v>
      </c>
      <c r="O9" s="16">
        <v>4.0</v>
      </c>
      <c r="P9" s="16">
        <v>4.0</v>
      </c>
      <c r="Q9" s="16">
        <v>3.0</v>
      </c>
      <c r="R9" s="16">
        <v>4.0</v>
      </c>
      <c r="S9" s="16">
        <v>4.0</v>
      </c>
      <c r="T9" s="16">
        <v>4.0</v>
      </c>
      <c r="U9" s="16">
        <v>4.0</v>
      </c>
      <c r="V9" s="14">
        <f>IF(COUNTBLANK(M9:U9)&gt;0,"",SUM(M9:U9))</f>
        <v>35</v>
      </c>
      <c r="W9" s="17">
        <f>IF(COUNT(L9,V9)&gt;0,SUM(L9,V9),0)</f>
        <v>70</v>
      </c>
      <c r="X9" s="18"/>
      <c r="Y9" s="18"/>
      <c r="Z9" s="3" t="s">
        <v>15</v>
      </c>
      <c r="AA9" s="18"/>
      <c r="AB9" s="18"/>
      <c r="AC9" s="18"/>
      <c r="AD9" s="18"/>
      <c r="AE9" s="18"/>
      <c r="AF9" s="18"/>
      <c r="AG9" s="18"/>
    </row>
    <row r="10" ht="12.75" customHeight="1">
      <c r="A10" s="19" t="s">
        <v>16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18"/>
      <c r="Y10" s="18"/>
      <c r="Z10" s="21" t="s">
        <v>17</v>
      </c>
      <c r="AA10" s="18"/>
      <c r="AB10" s="18"/>
      <c r="AC10" s="18"/>
      <c r="AD10" s="18"/>
      <c r="AE10" s="18"/>
      <c r="AF10" s="18"/>
      <c r="AG10" s="18"/>
    </row>
    <row r="11" ht="12.75" customHeight="1">
      <c r="A11" s="22" t="s">
        <v>18</v>
      </c>
      <c r="B11" s="23"/>
      <c r="C11" s="24">
        <v>1.0</v>
      </c>
      <c r="D11" s="24">
        <v>2.0</v>
      </c>
      <c r="E11" s="24">
        <v>3.0</v>
      </c>
      <c r="F11" s="24">
        <v>4.0</v>
      </c>
      <c r="G11" s="24">
        <v>5.0</v>
      </c>
      <c r="H11" s="24">
        <v>6.0</v>
      </c>
      <c r="I11" s="24">
        <v>7.0</v>
      </c>
      <c r="J11" s="24">
        <v>8.0</v>
      </c>
      <c r="K11" s="24">
        <v>9.0</v>
      </c>
      <c r="L11" s="24" t="s">
        <v>19</v>
      </c>
      <c r="M11" s="24">
        <v>10.0</v>
      </c>
      <c r="N11" s="24">
        <v>11.0</v>
      </c>
      <c r="O11" s="24">
        <v>12.0</v>
      </c>
      <c r="P11" s="24">
        <v>13.0</v>
      </c>
      <c r="Q11" s="24">
        <v>14.0</v>
      </c>
      <c r="R11" s="24">
        <v>15.0</v>
      </c>
      <c r="S11" s="24">
        <v>16.0</v>
      </c>
      <c r="T11" s="24">
        <v>17.0</v>
      </c>
      <c r="U11" s="24">
        <v>18.0</v>
      </c>
      <c r="V11" s="25" t="s">
        <v>20</v>
      </c>
      <c r="W11" s="26" t="s">
        <v>21</v>
      </c>
      <c r="X11" s="27"/>
      <c r="Y11" s="18"/>
      <c r="Z11" s="21" t="s">
        <v>22</v>
      </c>
      <c r="AA11" s="18"/>
      <c r="AB11" s="18"/>
      <c r="AC11" s="18"/>
      <c r="AD11" s="18"/>
      <c r="AE11" s="18"/>
      <c r="AF11" s="18"/>
      <c r="AG11" s="18"/>
    </row>
    <row r="12" ht="12.75" customHeight="1">
      <c r="A12" s="28">
        <v>1.0</v>
      </c>
      <c r="B12" s="29" t="s">
        <v>23</v>
      </c>
      <c r="C12" s="16">
        <v>5.0</v>
      </c>
      <c r="D12" s="16">
        <v>12.0</v>
      </c>
      <c r="E12" s="16">
        <v>5.0</v>
      </c>
      <c r="F12" s="16">
        <v>6.0</v>
      </c>
      <c r="G12" s="16">
        <v>6.0</v>
      </c>
      <c r="H12" s="16">
        <v>5.0</v>
      </c>
      <c r="I12" s="16">
        <v>7.0</v>
      </c>
      <c r="J12" s="16">
        <v>6.0</v>
      </c>
      <c r="K12" s="16">
        <v>7.0</v>
      </c>
      <c r="L12" s="14">
        <f t="shared" ref="L12:L16" si="1">IF(COUNTBLANK(C12:K12)&gt;0,"",SUM(C12:K12))</f>
        <v>59</v>
      </c>
      <c r="M12" s="16">
        <v>7.0</v>
      </c>
      <c r="N12" s="16">
        <v>8.0</v>
      </c>
      <c r="O12" s="16">
        <v>6.0</v>
      </c>
      <c r="P12" s="16">
        <v>6.0</v>
      </c>
      <c r="Q12" s="16">
        <v>4.0</v>
      </c>
      <c r="R12" s="16">
        <v>6.0</v>
      </c>
      <c r="S12" s="16">
        <v>6.0</v>
      </c>
      <c r="T12" s="16">
        <v>5.0</v>
      </c>
      <c r="U12" s="16">
        <v>7.0</v>
      </c>
      <c r="V12" s="14">
        <f t="shared" ref="V12:V16" si="2">IF(COUNTBLANK(M12:U12)&gt;0,"",SUM(M12:U12))</f>
        <v>55</v>
      </c>
      <c r="W12" s="17">
        <f t="shared" ref="W12:W16" si="3">IF(COUNT(L12,V12)&gt;0,SUM(L12,V12),0)</f>
        <v>114</v>
      </c>
      <c r="X12" s="30"/>
      <c r="Y12" s="18"/>
      <c r="Z12" s="21" t="s">
        <v>24</v>
      </c>
      <c r="AA12" s="18"/>
      <c r="AB12" s="18"/>
      <c r="AC12" s="18"/>
      <c r="AD12" s="18"/>
      <c r="AE12" s="18"/>
      <c r="AF12" s="18"/>
      <c r="AG12" s="18"/>
    </row>
    <row r="13" ht="12.75" customHeight="1">
      <c r="A13" s="28">
        <v>2.0</v>
      </c>
      <c r="B13" s="29" t="s">
        <v>25</v>
      </c>
      <c r="C13" s="16">
        <v>6.0</v>
      </c>
      <c r="D13" s="16">
        <v>6.0</v>
      </c>
      <c r="E13" s="16">
        <v>5.0</v>
      </c>
      <c r="F13" s="16">
        <v>6.0</v>
      </c>
      <c r="G13" s="16">
        <v>4.0</v>
      </c>
      <c r="H13" s="16">
        <v>7.0</v>
      </c>
      <c r="I13" s="16">
        <v>6.0</v>
      </c>
      <c r="J13" s="16">
        <v>5.0</v>
      </c>
      <c r="K13" s="16">
        <v>5.0</v>
      </c>
      <c r="L13" s="14">
        <f t="shared" si="1"/>
        <v>50</v>
      </c>
      <c r="M13" s="16">
        <v>4.0</v>
      </c>
      <c r="N13" s="16">
        <v>7.0</v>
      </c>
      <c r="O13" s="16">
        <v>8.0</v>
      </c>
      <c r="P13" s="31">
        <v>6.0</v>
      </c>
      <c r="Q13" s="31">
        <v>6.0</v>
      </c>
      <c r="R13" s="31">
        <v>5.0</v>
      </c>
      <c r="S13" s="31">
        <v>6.0</v>
      </c>
      <c r="T13" s="31">
        <v>6.0</v>
      </c>
      <c r="U13" s="31">
        <v>5.0</v>
      </c>
      <c r="V13" s="14">
        <f t="shared" si="2"/>
        <v>53</v>
      </c>
      <c r="W13" s="17">
        <f t="shared" si="3"/>
        <v>103</v>
      </c>
      <c r="X13" s="30"/>
      <c r="Y13" s="18"/>
      <c r="Z13" s="21" t="s">
        <v>26</v>
      </c>
      <c r="AA13" s="18"/>
      <c r="AB13" s="18"/>
      <c r="AC13" s="18"/>
      <c r="AD13" s="18"/>
      <c r="AE13" s="18"/>
      <c r="AF13" s="18"/>
      <c r="AG13" s="18"/>
    </row>
    <row r="14" ht="12.75" customHeight="1">
      <c r="A14" s="28">
        <v>3.0</v>
      </c>
      <c r="B14" s="29" t="s">
        <v>27</v>
      </c>
      <c r="C14" s="16">
        <v>3.0</v>
      </c>
      <c r="D14" s="16">
        <v>7.0</v>
      </c>
      <c r="E14" s="16">
        <v>6.0</v>
      </c>
      <c r="F14" s="16">
        <v>6.0</v>
      </c>
      <c r="G14" s="16">
        <v>6.0</v>
      </c>
      <c r="H14" s="16">
        <v>6.0</v>
      </c>
      <c r="I14" s="16">
        <v>6.0</v>
      </c>
      <c r="J14" s="16">
        <v>6.0</v>
      </c>
      <c r="K14" s="16">
        <v>6.0</v>
      </c>
      <c r="L14" s="14">
        <f t="shared" si="1"/>
        <v>52</v>
      </c>
      <c r="M14" s="16">
        <v>6.0</v>
      </c>
      <c r="N14" s="16">
        <v>8.0</v>
      </c>
      <c r="O14" s="16">
        <v>5.0</v>
      </c>
      <c r="P14" s="31">
        <v>4.0</v>
      </c>
      <c r="Q14" s="31">
        <v>4.0</v>
      </c>
      <c r="R14" s="31">
        <v>5.0</v>
      </c>
      <c r="S14" s="31">
        <v>8.0</v>
      </c>
      <c r="T14" s="31">
        <v>6.0</v>
      </c>
      <c r="U14" s="31">
        <v>6.0</v>
      </c>
      <c r="V14" s="14">
        <f t="shared" si="2"/>
        <v>52</v>
      </c>
      <c r="W14" s="17">
        <f t="shared" si="3"/>
        <v>104</v>
      </c>
      <c r="X14" s="18"/>
      <c r="Y14" s="18"/>
      <c r="Z14" s="21" t="s">
        <v>28</v>
      </c>
      <c r="AA14" s="18"/>
      <c r="AB14" s="18"/>
      <c r="AC14" s="18"/>
      <c r="AD14" s="18"/>
      <c r="AE14" s="18"/>
      <c r="AF14" s="18"/>
      <c r="AG14" s="18"/>
    </row>
    <row r="15" ht="12.75" customHeight="1">
      <c r="A15" s="28">
        <v>4.0</v>
      </c>
      <c r="B15" s="29" t="s">
        <v>29</v>
      </c>
      <c r="C15" s="16">
        <v>6.0</v>
      </c>
      <c r="D15" s="16">
        <v>7.0</v>
      </c>
      <c r="E15" s="16">
        <v>5.0</v>
      </c>
      <c r="F15" s="16">
        <v>8.0</v>
      </c>
      <c r="G15" s="16">
        <v>4.0</v>
      </c>
      <c r="H15" s="16">
        <v>6.0</v>
      </c>
      <c r="I15" s="16">
        <v>6.0</v>
      </c>
      <c r="J15" s="16">
        <v>7.0</v>
      </c>
      <c r="K15" s="16">
        <v>5.0</v>
      </c>
      <c r="L15" s="14">
        <f t="shared" si="1"/>
        <v>54</v>
      </c>
      <c r="M15" s="16">
        <v>5.0</v>
      </c>
      <c r="N15" s="16">
        <v>7.0</v>
      </c>
      <c r="O15" s="16">
        <v>5.0</v>
      </c>
      <c r="P15" s="31">
        <v>6.0</v>
      </c>
      <c r="Q15" s="31">
        <v>5.0</v>
      </c>
      <c r="R15" s="31">
        <v>7.0</v>
      </c>
      <c r="S15" s="31">
        <v>6.0</v>
      </c>
      <c r="T15" s="31">
        <v>7.0</v>
      </c>
      <c r="U15" s="31">
        <v>5.0</v>
      </c>
      <c r="V15" s="14">
        <f t="shared" si="2"/>
        <v>53</v>
      </c>
      <c r="W15" s="17">
        <f t="shared" si="3"/>
        <v>107</v>
      </c>
      <c r="X15" s="18"/>
      <c r="Y15" s="18"/>
      <c r="Z15" s="21" t="s">
        <v>30</v>
      </c>
      <c r="AA15" s="18"/>
      <c r="AB15" s="18"/>
      <c r="AC15" s="18"/>
      <c r="AD15" s="18"/>
      <c r="AE15" s="18"/>
      <c r="AF15" s="18"/>
      <c r="AG15" s="18"/>
    </row>
    <row r="16" ht="12.75" customHeight="1">
      <c r="A16" s="28">
        <v>5.0</v>
      </c>
      <c r="B16" s="29" t="s">
        <v>31</v>
      </c>
      <c r="C16" s="16">
        <v>6.0</v>
      </c>
      <c r="D16" s="16">
        <v>6.0</v>
      </c>
      <c r="E16" s="16">
        <v>5.0</v>
      </c>
      <c r="F16" s="16">
        <v>6.0</v>
      </c>
      <c r="G16" s="16">
        <v>5.0</v>
      </c>
      <c r="H16" s="16">
        <v>8.0</v>
      </c>
      <c r="I16" s="16">
        <v>8.0</v>
      </c>
      <c r="J16" s="16">
        <v>6.0</v>
      </c>
      <c r="K16" s="16">
        <v>6.0</v>
      </c>
      <c r="L16" s="14">
        <f t="shared" si="1"/>
        <v>56</v>
      </c>
      <c r="M16" s="16">
        <v>4.0</v>
      </c>
      <c r="N16" s="16">
        <v>8.0</v>
      </c>
      <c r="O16" s="16">
        <v>5.0</v>
      </c>
      <c r="P16" s="31">
        <v>5.0</v>
      </c>
      <c r="Q16" s="31">
        <v>7.0</v>
      </c>
      <c r="R16" s="31">
        <v>7.0</v>
      </c>
      <c r="S16" s="31">
        <v>6.0</v>
      </c>
      <c r="T16" s="31">
        <v>7.0</v>
      </c>
      <c r="U16" s="31">
        <v>8.0</v>
      </c>
      <c r="V16" s="14">
        <f t="shared" si="2"/>
        <v>57</v>
      </c>
      <c r="W16" s="17">
        <f t="shared" si="3"/>
        <v>113</v>
      </c>
      <c r="X16" s="18"/>
      <c r="Y16" s="18"/>
      <c r="Z16" s="32" t="s">
        <v>32</v>
      </c>
      <c r="AA16" s="18"/>
      <c r="AB16" s="18"/>
      <c r="AC16" s="18"/>
      <c r="AD16" s="18"/>
      <c r="AE16" s="18"/>
      <c r="AF16" s="18"/>
      <c r="AG16" s="18"/>
    </row>
    <row r="17" ht="12.75" customHeight="1">
      <c r="A17" s="33"/>
      <c r="B17" s="34" t="s">
        <v>33</v>
      </c>
      <c r="C17" s="35"/>
      <c r="D17" s="35"/>
      <c r="E17" s="35"/>
      <c r="F17" s="35"/>
      <c r="G17" s="35"/>
      <c r="H17" s="35"/>
      <c r="I17" s="35"/>
      <c r="J17" s="35"/>
      <c r="K17" s="35"/>
      <c r="L17" s="36">
        <f>(SUM(L12:L16))-(MAX(L12:L16))</f>
        <v>212</v>
      </c>
      <c r="M17" s="35"/>
      <c r="N17" s="35"/>
      <c r="O17" s="35"/>
      <c r="P17" s="35"/>
      <c r="Q17" s="35"/>
      <c r="R17" s="35"/>
      <c r="S17" s="35"/>
      <c r="T17" s="35"/>
      <c r="U17" s="35"/>
      <c r="V17" s="36"/>
      <c r="W17" s="37">
        <f>IF(COUNT(W12:W16)=5,(SUM(W12:W16))-(MAX(W12:W16)),(IF(COUNT(W12:W16)=4,SUM(W12:W16),IF(COUNTBLANK(W12:W16)&gt;0,SUM(W12:W16),"DQ"))))</f>
        <v>427</v>
      </c>
      <c r="X17" s="30"/>
      <c r="Y17" s="18"/>
      <c r="Z17" s="32" t="s">
        <v>34</v>
      </c>
      <c r="AA17" s="18"/>
      <c r="AB17" s="18"/>
      <c r="AC17" s="18"/>
      <c r="AD17" s="18"/>
      <c r="AE17" s="18"/>
      <c r="AF17" s="18"/>
      <c r="AG17" s="18"/>
    </row>
    <row r="18" ht="12.75" customHeight="1">
      <c r="A18" s="19" t="s">
        <v>35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8"/>
      <c r="Y18" s="18"/>
      <c r="Z18" s="32" t="s">
        <v>36</v>
      </c>
      <c r="AA18" s="18"/>
      <c r="AB18" s="18"/>
      <c r="AC18" s="18"/>
      <c r="AD18" s="18"/>
      <c r="AE18" s="18"/>
      <c r="AF18" s="18"/>
      <c r="AG18" s="18"/>
    </row>
    <row r="19" ht="12.75" customHeight="1">
      <c r="A19" s="22" t="s">
        <v>18</v>
      </c>
      <c r="B19" s="23"/>
      <c r="C19" s="24">
        <v>1.0</v>
      </c>
      <c r="D19" s="24">
        <v>2.0</v>
      </c>
      <c r="E19" s="24">
        <v>3.0</v>
      </c>
      <c r="F19" s="24">
        <v>4.0</v>
      </c>
      <c r="G19" s="24">
        <v>5.0</v>
      </c>
      <c r="H19" s="24">
        <v>6.0</v>
      </c>
      <c r="I19" s="24">
        <v>7.0</v>
      </c>
      <c r="J19" s="24">
        <v>8.0</v>
      </c>
      <c r="K19" s="24">
        <v>9.0</v>
      </c>
      <c r="L19" s="24" t="s">
        <v>19</v>
      </c>
      <c r="M19" s="24">
        <v>10.0</v>
      </c>
      <c r="N19" s="24">
        <v>11.0</v>
      </c>
      <c r="O19" s="24">
        <v>12.0</v>
      </c>
      <c r="P19" s="24">
        <v>13.0</v>
      </c>
      <c r="Q19" s="24">
        <v>14.0</v>
      </c>
      <c r="R19" s="24">
        <v>15.0</v>
      </c>
      <c r="S19" s="24">
        <v>16.0</v>
      </c>
      <c r="T19" s="24">
        <v>17.0</v>
      </c>
      <c r="U19" s="24">
        <v>18.0</v>
      </c>
      <c r="V19" s="25" t="s">
        <v>20</v>
      </c>
      <c r="W19" s="26" t="s">
        <v>21</v>
      </c>
      <c r="X19" s="18"/>
      <c r="Y19" s="18"/>
      <c r="Z19" s="32" t="s">
        <v>37</v>
      </c>
      <c r="AA19" s="18"/>
      <c r="AB19" s="18"/>
      <c r="AC19" s="18"/>
      <c r="AD19" s="18"/>
      <c r="AE19" s="18"/>
      <c r="AF19" s="18"/>
      <c r="AG19" s="18"/>
    </row>
    <row r="20" ht="12.75" customHeight="1">
      <c r="A20" s="28">
        <v>1.0</v>
      </c>
      <c r="B20" s="38" t="s">
        <v>38</v>
      </c>
      <c r="C20" s="16">
        <v>4.0</v>
      </c>
      <c r="D20" s="16">
        <v>10.0</v>
      </c>
      <c r="E20" s="16">
        <v>10.0</v>
      </c>
      <c r="F20" s="16">
        <v>7.0</v>
      </c>
      <c r="G20" s="16">
        <v>4.0</v>
      </c>
      <c r="H20" s="16">
        <v>6.0</v>
      </c>
      <c r="I20" s="16">
        <v>6.0</v>
      </c>
      <c r="J20" s="16">
        <v>6.0</v>
      </c>
      <c r="K20" s="16">
        <v>9.0</v>
      </c>
      <c r="L20" s="14">
        <f t="shared" ref="L20:L24" si="4">IF(COUNTBLANK(C20:K20)&gt;0,"",SUM(C20:K20))</f>
        <v>62</v>
      </c>
      <c r="M20" s="16">
        <v>5.0</v>
      </c>
      <c r="N20" s="16">
        <v>7.0</v>
      </c>
      <c r="O20" s="16">
        <v>5.0</v>
      </c>
      <c r="P20" s="16">
        <v>7.0</v>
      </c>
      <c r="Q20" s="16">
        <v>2.0</v>
      </c>
      <c r="R20" s="16">
        <v>9.0</v>
      </c>
      <c r="S20" s="16">
        <v>6.0</v>
      </c>
      <c r="T20" s="16">
        <v>4.0</v>
      </c>
      <c r="U20" s="16">
        <v>7.0</v>
      </c>
      <c r="V20" s="14">
        <f>IF(COUNTBLANK(M20:U20)&gt;0,"",SUM(M20:U20))</f>
        <v>52</v>
      </c>
      <c r="W20" s="17">
        <f t="shared" ref="W20:W24" si="5">IF(COUNT(L20,V20)&gt;0,SUM(L20,V20),0)</f>
        <v>114</v>
      </c>
      <c r="X20" s="30"/>
      <c r="Y20" s="18"/>
      <c r="Z20" s="39"/>
      <c r="AA20" s="18"/>
      <c r="AB20" s="18"/>
      <c r="AC20" s="18"/>
      <c r="AD20" s="18"/>
      <c r="AE20" s="18"/>
      <c r="AF20" s="18"/>
      <c r="AG20" s="18"/>
    </row>
    <row r="21" ht="12.75" customHeight="1">
      <c r="A21" s="28">
        <v>2.0</v>
      </c>
      <c r="B21" s="38" t="s">
        <v>39</v>
      </c>
      <c r="C21" s="16">
        <v>6.0</v>
      </c>
      <c r="D21" s="16">
        <v>9.0</v>
      </c>
      <c r="E21" s="16">
        <v>7.0</v>
      </c>
      <c r="F21" s="16">
        <v>6.0</v>
      </c>
      <c r="G21" s="16">
        <v>8.0</v>
      </c>
      <c r="H21" s="16">
        <v>11.0</v>
      </c>
      <c r="I21" s="16">
        <v>8.0</v>
      </c>
      <c r="J21" s="16">
        <v>10.0</v>
      </c>
      <c r="K21" s="16">
        <v>9.0</v>
      </c>
      <c r="L21" s="14">
        <f t="shared" si="4"/>
        <v>74</v>
      </c>
      <c r="M21" s="16">
        <v>4.0</v>
      </c>
      <c r="N21" s="16">
        <v>7.0</v>
      </c>
      <c r="O21" s="16">
        <v>8.0</v>
      </c>
      <c r="P21" s="31">
        <v>7.0</v>
      </c>
      <c r="Q21" s="31">
        <v>7.0</v>
      </c>
      <c r="R21" s="31">
        <v>9.0</v>
      </c>
      <c r="S21" s="31">
        <v>8.0</v>
      </c>
      <c r="T21" s="31">
        <v>8.0</v>
      </c>
      <c r="U21" s="31">
        <v>8.0</v>
      </c>
      <c r="V21" s="40">
        <v>66.0</v>
      </c>
      <c r="W21" s="17">
        <f t="shared" si="5"/>
        <v>140</v>
      </c>
      <c r="X21" s="18"/>
      <c r="Y21" s="18"/>
      <c r="Z21" s="39"/>
      <c r="AA21" s="18"/>
      <c r="AB21" s="18"/>
      <c r="AC21" s="18"/>
      <c r="AD21" s="18"/>
      <c r="AE21" s="18"/>
      <c r="AF21" s="18"/>
      <c r="AG21" s="18"/>
    </row>
    <row r="22" ht="12.75" customHeight="1">
      <c r="A22" s="28">
        <v>3.0</v>
      </c>
      <c r="B22" s="38" t="s">
        <v>40</v>
      </c>
      <c r="C22" s="16">
        <v>5.0</v>
      </c>
      <c r="D22" s="16">
        <v>8.0</v>
      </c>
      <c r="E22" s="16">
        <v>6.0</v>
      </c>
      <c r="F22" s="16">
        <v>6.0</v>
      </c>
      <c r="G22" s="16">
        <v>6.0</v>
      </c>
      <c r="H22" s="16">
        <v>6.0</v>
      </c>
      <c r="I22" s="16">
        <v>6.0</v>
      </c>
      <c r="J22" s="16">
        <v>7.0</v>
      </c>
      <c r="K22" s="16">
        <v>6.0</v>
      </c>
      <c r="L22" s="14">
        <f t="shared" si="4"/>
        <v>56</v>
      </c>
      <c r="M22" s="16">
        <v>6.0</v>
      </c>
      <c r="N22" s="16">
        <v>8.0</v>
      </c>
      <c r="O22" s="16">
        <v>6.0</v>
      </c>
      <c r="P22" s="31">
        <v>6.0</v>
      </c>
      <c r="Q22" s="31">
        <v>6.0</v>
      </c>
      <c r="R22" s="31">
        <v>7.0</v>
      </c>
      <c r="S22" s="31">
        <v>7.0</v>
      </c>
      <c r="T22" s="31">
        <v>6.0</v>
      </c>
      <c r="U22" s="31">
        <v>6.0</v>
      </c>
      <c r="V22" s="14">
        <f t="shared" ref="V22:V24" si="6">IF(COUNTBLANK(M22:U22)&gt;0,"",SUM(M22:U22))</f>
        <v>58</v>
      </c>
      <c r="W22" s="17">
        <f t="shared" si="5"/>
        <v>114</v>
      </c>
      <c r="X22" s="18"/>
      <c r="Y22" s="18"/>
      <c r="Z22" s="39"/>
      <c r="AA22" s="18"/>
      <c r="AB22" s="18"/>
      <c r="AC22" s="18"/>
      <c r="AD22" s="18"/>
      <c r="AE22" s="18"/>
      <c r="AF22" s="18"/>
      <c r="AG22" s="18"/>
    </row>
    <row r="23" ht="12.75" customHeight="1">
      <c r="A23" s="28">
        <v>4.0</v>
      </c>
      <c r="B23" s="38" t="s">
        <v>41</v>
      </c>
      <c r="C23" s="16">
        <v>5.0</v>
      </c>
      <c r="D23" s="16">
        <v>9.0</v>
      </c>
      <c r="E23" s="16">
        <v>9.0</v>
      </c>
      <c r="F23" s="16">
        <v>4.0</v>
      </c>
      <c r="G23" s="16">
        <v>4.0</v>
      </c>
      <c r="H23" s="16">
        <v>7.0</v>
      </c>
      <c r="I23" s="16">
        <v>5.0</v>
      </c>
      <c r="J23" s="16">
        <v>7.0</v>
      </c>
      <c r="K23" s="16">
        <v>7.0</v>
      </c>
      <c r="L23" s="14">
        <f t="shared" si="4"/>
        <v>57</v>
      </c>
      <c r="M23" s="16">
        <v>6.0</v>
      </c>
      <c r="N23" s="16">
        <v>8.0</v>
      </c>
      <c r="O23" s="16">
        <v>6.0</v>
      </c>
      <c r="P23" s="31">
        <v>5.0</v>
      </c>
      <c r="Q23" s="31">
        <v>6.0</v>
      </c>
      <c r="R23" s="31">
        <v>6.0</v>
      </c>
      <c r="S23" s="31">
        <v>7.0</v>
      </c>
      <c r="T23" s="31">
        <v>4.0</v>
      </c>
      <c r="U23" s="31">
        <v>9.0</v>
      </c>
      <c r="V23" s="14">
        <f t="shared" si="6"/>
        <v>57</v>
      </c>
      <c r="W23" s="17">
        <f t="shared" si="5"/>
        <v>114</v>
      </c>
      <c r="X23" s="18"/>
      <c r="Y23" s="18"/>
      <c r="Z23" s="39"/>
      <c r="AA23" s="18"/>
      <c r="AB23" s="18"/>
      <c r="AC23" s="18"/>
      <c r="AD23" s="18"/>
      <c r="AE23" s="18"/>
      <c r="AF23" s="18"/>
      <c r="AG23" s="18"/>
    </row>
    <row r="24" ht="12.75" customHeight="1">
      <c r="A24" s="28">
        <v>5.0</v>
      </c>
      <c r="B24" s="38" t="s">
        <v>42</v>
      </c>
      <c r="C24" s="16">
        <v>5.0</v>
      </c>
      <c r="D24" s="16">
        <v>7.0</v>
      </c>
      <c r="E24" s="16">
        <v>8.0</v>
      </c>
      <c r="F24" s="16">
        <v>8.0</v>
      </c>
      <c r="G24" s="16">
        <v>6.0</v>
      </c>
      <c r="H24" s="16">
        <v>7.0</v>
      </c>
      <c r="I24" s="16">
        <v>9.0</v>
      </c>
      <c r="J24" s="16">
        <v>8.0</v>
      </c>
      <c r="K24" s="16">
        <v>8.0</v>
      </c>
      <c r="L24" s="14">
        <f t="shared" si="4"/>
        <v>66</v>
      </c>
      <c r="M24" s="16">
        <v>6.0</v>
      </c>
      <c r="N24" s="16">
        <v>9.0</v>
      </c>
      <c r="O24" s="16">
        <v>8.0</v>
      </c>
      <c r="P24" s="31">
        <v>6.0</v>
      </c>
      <c r="Q24" s="31">
        <v>5.0</v>
      </c>
      <c r="R24" s="31">
        <v>8.0</v>
      </c>
      <c r="S24" s="31">
        <v>8.0</v>
      </c>
      <c r="T24" s="31">
        <v>9.0</v>
      </c>
      <c r="U24" s="31">
        <v>9.0</v>
      </c>
      <c r="V24" s="14">
        <f t="shared" si="6"/>
        <v>68</v>
      </c>
      <c r="W24" s="17">
        <f t="shared" si="5"/>
        <v>134</v>
      </c>
      <c r="X24" s="18"/>
      <c r="Y24" s="18"/>
      <c r="Z24" s="39"/>
      <c r="AA24" s="18"/>
      <c r="AB24" s="18"/>
      <c r="AC24" s="18"/>
      <c r="AD24" s="18"/>
      <c r="AE24" s="18"/>
      <c r="AF24" s="18"/>
      <c r="AG24" s="18"/>
    </row>
    <row r="25" ht="12.75" customHeight="1">
      <c r="A25" s="33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6">
        <f>(SUM(L20:L24))-(MAX(L20:L24))</f>
        <v>241</v>
      </c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f>IF(COUNT(W20:W24)=5,(SUM(W20:W24))-(MAX(W20:W24)),(IF(COUNT(W20:W24)=4,SUM(W20:W24),IF(COUNTBLANK(W20:W24)&gt;0,SUM(W20:W24),"DQ"))))</f>
        <v>476</v>
      </c>
      <c r="X25" s="30"/>
      <c r="Y25" s="18"/>
      <c r="Z25" s="39"/>
      <c r="AA25" s="18"/>
      <c r="AB25" s="18"/>
      <c r="AC25" s="18"/>
      <c r="AD25" s="18"/>
      <c r="AE25" s="18"/>
      <c r="AF25" s="18"/>
      <c r="AG25" s="18"/>
    </row>
    <row r="26" ht="15.75" customHeight="1">
      <c r="A26" s="19" t="s">
        <v>43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18"/>
      <c r="Y26" s="18"/>
      <c r="Z26" s="39"/>
      <c r="AA26" s="18"/>
      <c r="AB26" s="18"/>
      <c r="AC26" s="18"/>
      <c r="AD26" s="18"/>
      <c r="AE26" s="18"/>
      <c r="AF26" s="18"/>
      <c r="AG26" s="18"/>
    </row>
    <row r="27" ht="12.75" customHeight="1">
      <c r="A27" s="22" t="s">
        <v>18</v>
      </c>
      <c r="B27" s="23"/>
      <c r="C27" s="24">
        <v>1.0</v>
      </c>
      <c r="D27" s="24">
        <v>2.0</v>
      </c>
      <c r="E27" s="24">
        <v>3.0</v>
      </c>
      <c r="F27" s="24">
        <v>4.0</v>
      </c>
      <c r="G27" s="24">
        <v>5.0</v>
      </c>
      <c r="H27" s="24">
        <v>6.0</v>
      </c>
      <c r="I27" s="24">
        <v>7.0</v>
      </c>
      <c r="J27" s="24">
        <v>8.0</v>
      </c>
      <c r="K27" s="24">
        <v>9.0</v>
      </c>
      <c r="L27" s="24" t="s">
        <v>19</v>
      </c>
      <c r="M27" s="24">
        <v>10.0</v>
      </c>
      <c r="N27" s="24">
        <v>11.0</v>
      </c>
      <c r="O27" s="24">
        <v>12.0</v>
      </c>
      <c r="P27" s="24">
        <v>13.0</v>
      </c>
      <c r="Q27" s="24">
        <v>14.0</v>
      </c>
      <c r="R27" s="24">
        <v>15.0</v>
      </c>
      <c r="S27" s="24">
        <v>16.0</v>
      </c>
      <c r="T27" s="24">
        <v>17.0</v>
      </c>
      <c r="U27" s="24">
        <v>18.0</v>
      </c>
      <c r="V27" s="25" t="s">
        <v>20</v>
      </c>
      <c r="W27" s="26" t="s">
        <v>21</v>
      </c>
      <c r="X27" s="27"/>
      <c r="Y27" s="18"/>
      <c r="Z27" s="39"/>
      <c r="AA27" s="18"/>
      <c r="AB27" s="18"/>
      <c r="AC27" s="18"/>
      <c r="AD27" s="18"/>
      <c r="AE27" s="18"/>
      <c r="AF27" s="18"/>
      <c r="AG27" s="18"/>
    </row>
    <row r="28" ht="12.75" customHeight="1">
      <c r="A28" s="28">
        <v>1.0</v>
      </c>
      <c r="B28" s="41" t="s">
        <v>44</v>
      </c>
      <c r="C28" s="16">
        <v>6.0</v>
      </c>
      <c r="D28" s="16">
        <v>11.0</v>
      </c>
      <c r="E28" s="16">
        <v>6.0</v>
      </c>
      <c r="F28" s="16">
        <v>7.0</v>
      </c>
      <c r="G28" s="16">
        <v>5.0</v>
      </c>
      <c r="H28" s="16">
        <v>9.0</v>
      </c>
      <c r="I28" s="16">
        <v>6.0</v>
      </c>
      <c r="J28" s="16">
        <v>4.0</v>
      </c>
      <c r="K28" s="16">
        <v>10.0</v>
      </c>
      <c r="L28" s="14">
        <f t="shared" ref="L28:L30" si="7">IF(COUNTBLANK(C28:K28)&gt;0,"",SUM(C28:K28))</f>
        <v>64</v>
      </c>
      <c r="M28" s="16">
        <v>5.0</v>
      </c>
      <c r="N28" s="16">
        <v>7.0</v>
      </c>
      <c r="O28" s="16">
        <v>6.0</v>
      </c>
      <c r="P28" s="16">
        <v>6.0</v>
      </c>
      <c r="Q28" s="16">
        <v>5.0</v>
      </c>
      <c r="R28" s="16">
        <v>5.0</v>
      </c>
      <c r="S28" s="16">
        <v>9.0</v>
      </c>
      <c r="T28" s="16">
        <v>12.0</v>
      </c>
      <c r="U28" s="16">
        <v>5.0</v>
      </c>
      <c r="V28" s="14">
        <f t="shared" ref="V28:V32" si="8">IF(COUNTBLANK(M28:U28)&gt;0,"",SUM(M28:U28))</f>
        <v>60</v>
      </c>
      <c r="W28" s="17">
        <f t="shared" ref="W28:W31" si="9">IF(COUNT(L28,V28)&gt;0,SUM(L28,V28),0)</f>
        <v>124</v>
      </c>
      <c r="X28" s="18"/>
      <c r="Y28" s="18"/>
      <c r="Z28" s="39"/>
      <c r="AA28" s="18"/>
      <c r="AB28" s="18"/>
      <c r="AC28" s="18"/>
      <c r="AD28" s="18"/>
      <c r="AE28" s="18"/>
      <c r="AF28" s="18"/>
      <c r="AG28" s="18"/>
    </row>
    <row r="29" ht="12.75" customHeight="1">
      <c r="A29" s="28">
        <v>2.0</v>
      </c>
      <c r="B29" s="41" t="s">
        <v>45</v>
      </c>
      <c r="C29" s="16">
        <v>5.0</v>
      </c>
      <c r="D29" s="16">
        <v>8.0</v>
      </c>
      <c r="E29" s="16">
        <v>8.0</v>
      </c>
      <c r="F29" s="16">
        <v>6.0</v>
      </c>
      <c r="G29" s="16">
        <v>4.0</v>
      </c>
      <c r="H29" s="16">
        <v>7.0</v>
      </c>
      <c r="I29" s="16">
        <v>6.0</v>
      </c>
      <c r="J29" s="16">
        <v>7.0</v>
      </c>
      <c r="K29" s="16">
        <v>11.0</v>
      </c>
      <c r="L29" s="14">
        <f t="shared" si="7"/>
        <v>62</v>
      </c>
      <c r="M29" s="16">
        <v>5.0</v>
      </c>
      <c r="N29" s="16">
        <v>6.0</v>
      </c>
      <c r="O29" s="16">
        <v>6.0</v>
      </c>
      <c r="P29" s="31">
        <v>8.0</v>
      </c>
      <c r="Q29" s="31">
        <v>5.0</v>
      </c>
      <c r="R29" s="31">
        <v>8.0</v>
      </c>
      <c r="S29" s="31">
        <v>9.0</v>
      </c>
      <c r="T29" s="31">
        <v>6.0</v>
      </c>
      <c r="U29" s="31">
        <v>9.0</v>
      </c>
      <c r="V29" s="14">
        <f t="shared" si="8"/>
        <v>62</v>
      </c>
      <c r="W29" s="17">
        <f t="shared" si="9"/>
        <v>124</v>
      </c>
      <c r="X29" s="18"/>
      <c r="Y29" s="18"/>
      <c r="Z29" s="39"/>
      <c r="AA29" s="18"/>
      <c r="AB29" s="18"/>
      <c r="AC29" s="18"/>
      <c r="AD29" s="18"/>
      <c r="AE29" s="18"/>
      <c r="AF29" s="18"/>
      <c r="AG29" s="18"/>
    </row>
    <row r="30" ht="12.75" customHeight="1">
      <c r="A30" s="28">
        <v>3.0</v>
      </c>
      <c r="B30" s="41" t="s">
        <v>46</v>
      </c>
      <c r="C30" s="16">
        <v>8.0</v>
      </c>
      <c r="D30" s="16">
        <v>12.0</v>
      </c>
      <c r="E30" s="16">
        <v>7.0</v>
      </c>
      <c r="F30" s="16">
        <v>10.0</v>
      </c>
      <c r="G30" s="16">
        <v>5.0</v>
      </c>
      <c r="H30" s="16">
        <v>9.0</v>
      </c>
      <c r="I30" s="16">
        <v>9.0</v>
      </c>
      <c r="J30" s="16">
        <v>8.0</v>
      </c>
      <c r="K30" s="16">
        <v>8.0</v>
      </c>
      <c r="L30" s="14">
        <f t="shared" si="7"/>
        <v>76</v>
      </c>
      <c r="M30" s="16">
        <v>5.0</v>
      </c>
      <c r="N30" s="16">
        <v>9.0</v>
      </c>
      <c r="O30" s="16">
        <v>8.0</v>
      </c>
      <c r="P30" s="31">
        <v>7.0</v>
      </c>
      <c r="Q30" s="31">
        <v>6.0</v>
      </c>
      <c r="R30" s="31">
        <v>6.0</v>
      </c>
      <c r="S30" s="31">
        <v>8.0</v>
      </c>
      <c r="T30" s="31">
        <v>11.0</v>
      </c>
      <c r="U30" s="31">
        <v>8.0</v>
      </c>
      <c r="V30" s="14">
        <f t="shared" si="8"/>
        <v>68</v>
      </c>
      <c r="W30" s="17">
        <f t="shared" si="9"/>
        <v>144</v>
      </c>
      <c r="X30" s="18"/>
      <c r="Y30" s="18"/>
      <c r="Z30" s="39"/>
      <c r="AA30" s="18"/>
      <c r="AB30" s="18"/>
      <c r="AC30" s="18"/>
      <c r="AD30" s="18"/>
      <c r="AE30" s="18"/>
      <c r="AF30" s="18"/>
      <c r="AG30" s="18"/>
    </row>
    <row r="31" ht="12.75" customHeight="1">
      <c r="A31" s="28">
        <v>4.0</v>
      </c>
      <c r="B31" s="41" t="s">
        <v>47</v>
      </c>
      <c r="C31" s="16">
        <v>6.0</v>
      </c>
      <c r="D31" s="16">
        <v>10.0</v>
      </c>
      <c r="E31" s="16">
        <v>6.0</v>
      </c>
      <c r="F31" s="16">
        <v>6.0</v>
      </c>
      <c r="G31" s="16">
        <v>4.0</v>
      </c>
      <c r="H31" s="16">
        <v>10.0</v>
      </c>
      <c r="I31" s="16">
        <v>11.0</v>
      </c>
      <c r="J31" s="16">
        <v>7.0</v>
      </c>
      <c r="K31" s="16">
        <v>11.0</v>
      </c>
      <c r="L31" s="40">
        <v>71.0</v>
      </c>
      <c r="M31" s="16">
        <v>4.0</v>
      </c>
      <c r="N31" s="16">
        <v>12.0</v>
      </c>
      <c r="O31" s="16">
        <v>6.0</v>
      </c>
      <c r="P31" s="31">
        <v>6.0</v>
      </c>
      <c r="Q31" s="31">
        <v>5.0</v>
      </c>
      <c r="R31" s="31">
        <v>8.0</v>
      </c>
      <c r="S31" s="31">
        <v>9.0</v>
      </c>
      <c r="T31" s="31">
        <v>6.0</v>
      </c>
      <c r="U31" s="31">
        <v>12.0</v>
      </c>
      <c r="V31" s="14">
        <f t="shared" si="8"/>
        <v>68</v>
      </c>
      <c r="W31" s="17">
        <f t="shared" si="9"/>
        <v>139</v>
      </c>
      <c r="X31" s="18"/>
      <c r="Y31" s="18"/>
      <c r="Z31" s="39"/>
      <c r="AA31" s="18"/>
      <c r="AB31" s="18"/>
      <c r="AC31" s="18"/>
      <c r="AD31" s="18"/>
      <c r="AE31" s="18"/>
      <c r="AF31" s="18"/>
      <c r="AG31" s="18"/>
    </row>
    <row r="32" ht="12.75" customHeight="1">
      <c r="A32" s="28">
        <v>5.0</v>
      </c>
      <c r="B32" s="29" t="s">
        <v>48</v>
      </c>
      <c r="C32" s="16">
        <v>3.0</v>
      </c>
      <c r="D32" s="16">
        <v>8.0</v>
      </c>
      <c r="E32" s="16">
        <v>7.0</v>
      </c>
      <c r="F32" s="16">
        <v>11.0</v>
      </c>
      <c r="G32" s="16">
        <v>10.0</v>
      </c>
      <c r="H32" s="16">
        <v>13.0</v>
      </c>
      <c r="I32" s="16">
        <v>9.0</v>
      </c>
      <c r="J32" s="16">
        <v>7.0</v>
      </c>
      <c r="K32" s="16">
        <v>9.0</v>
      </c>
      <c r="L32" s="14">
        <f>IF(COUNTBLANK(C32:K32)&gt;0,"",SUM(C32:K32))</f>
        <v>77</v>
      </c>
      <c r="M32" s="16">
        <v>7.0</v>
      </c>
      <c r="N32" s="16">
        <v>10.0</v>
      </c>
      <c r="O32" s="16">
        <v>5.0</v>
      </c>
      <c r="P32" s="31">
        <v>7.0</v>
      </c>
      <c r="Q32" s="31">
        <v>6.0</v>
      </c>
      <c r="R32" s="31">
        <v>8.0</v>
      </c>
      <c r="S32" s="31">
        <v>6.0</v>
      </c>
      <c r="T32" s="31">
        <v>7.0</v>
      </c>
      <c r="U32" s="31">
        <v>9.0</v>
      </c>
      <c r="V32" s="14">
        <f t="shared" si="8"/>
        <v>65</v>
      </c>
      <c r="W32" s="42">
        <v>142.0</v>
      </c>
      <c r="X32" s="18"/>
      <c r="Y32" s="18"/>
      <c r="Z32" s="39"/>
      <c r="AA32" s="18"/>
      <c r="AB32" s="18"/>
      <c r="AC32" s="18"/>
      <c r="AD32" s="18"/>
      <c r="AE32" s="18"/>
      <c r="AF32" s="18"/>
      <c r="AG32" s="18"/>
    </row>
    <row r="33" ht="12.75" customHeight="1">
      <c r="A33" s="33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43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44">
        <v>529.0</v>
      </c>
      <c r="X33" s="18"/>
      <c r="Y33" s="18"/>
      <c r="Z33" s="39"/>
      <c r="AA33" s="18"/>
      <c r="AB33" s="18"/>
      <c r="AC33" s="18"/>
      <c r="AD33" s="18"/>
      <c r="AE33" s="18"/>
      <c r="AF33" s="18"/>
      <c r="AG33" s="18"/>
    </row>
    <row r="34" ht="12.75" customHeight="1">
      <c r="A34" s="19" t="s">
        <v>49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8"/>
      <c r="Y34" s="18"/>
      <c r="Z34" s="39"/>
      <c r="AA34" s="18"/>
      <c r="AB34" s="18"/>
      <c r="AC34" s="18"/>
      <c r="AD34" s="18"/>
      <c r="AE34" s="18"/>
      <c r="AF34" s="18"/>
      <c r="AG34" s="18"/>
    </row>
    <row r="35" ht="12.75" customHeight="1">
      <c r="A35" s="22" t="s">
        <v>18</v>
      </c>
      <c r="B35" s="23"/>
      <c r="C35" s="24">
        <v>1.0</v>
      </c>
      <c r="D35" s="24">
        <v>2.0</v>
      </c>
      <c r="E35" s="24">
        <v>3.0</v>
      </c>
      <c r="F35" s="24">
        <v>4.0</v>
      </c>
      <c r="G35" s="24">
        <v>5.0</v>
      </c>
      <c r="H35" s="24">
        <v>6.0</v>
      </c>
      <c r="I35" s="24">
        <v>7.0</v>
      </c>
      <c r="J35" s="24">
        <v>8.0</v>
      </c>
      <c r="K35" s="24">
        <v>9.0</v>
      </c>
      <c r="L35" s="24" t="s">
        <v>19</v>
      </c>
      <c r="M35" s="24">
        <v>10.0</v>
      </c>
      <c r="N35" s="24">
        <v>11.0</v>
      </c>
      <c r="O35" s="24">
        <v>12.0</v>
      </c>
      <c r="P35" s="24">
        <v>13.0</v>
      </c>
      <c r="Q35" s="24">
        <v>14.0</v>
      </c>
      <c r="R35" s="24">
        <v>15.0</v>
      </c>
      <c r="S35" s="24">
        <v>16.0</v>
      </c>
      <c r="T35" s="24">
        <v>17.0</v>
      </c>
      <c r="U35" s="24">
        <v>18.0</v>
      </c>
      <c r="V35" s="25" t="s">
        <v>20</v>
      </c>
      <c r="W35" s="26" t="s">
        <v>21</v>
      </c>
      <c r="X35" s="27"/>
      <c r="Y35" s="18"/>
      <c r="Z35" s="39"/>
      <c r="AA35" s="18"/>
      <c r="AB35" s="18"/>
      <c r="AC35" s="18"/>
      <c r="AD35" s="18"/>
      <c r="AE35" s="18"/>
      <c r="AF35" s="18"/>
      <c r="AG35" s="18"/>
    </row>
    <row r="36" ht="12.75" customHeight="1">
      <c r="A36" s="28">
        <v>1.0</v>
      </c>
      <c r="B36" s="29" t="s">
        <v>50</v>
      </c>
      <c r="C36" s="16">
        <v>4.0</v>
      </c>
      <c r="D36" s="16">
        <v>7.0</v>
      </c>
      <c r="E36" s="16">
        <v>5.0</v>
      </c>
      <c r="F36" s="16">
        <v>4.0</v>
      </c>
      <c r="G36" s="16">
        <v>5.0</v>
      </c>
      <c r="H36" s="16">
        <v>6.0</v>
      </c>
      <c r="I36" s="16">
        <v>6.0</v>
      </c>
      <c r="J36" s="16">
        <v>6.0</v>
      </c>
      <c r="K36" s="16">
        <v>5.0</v>
      </c>
      <c r="L36" s="14">
        <f t="shared" ref="L36:L40" si="10">IF(COUNTBLANK(C36:K36)&gt;0,"",SUM(C36:K36))</f>
        <v>48</v>
      </c>
      <c r="M36" s="16">
        <v>5.0</v>
      </c>
      <c r="N36" s="16">
        <v>5.0</v>
      </c>
      <c r="O36" s="16">
        <v>5.0</v>
      </c>
      <c r="P36" s="16">
        <v>3.0</v>
      </c>
      <c r="Q36" s="16">
        <v>4.0</v>
      </c>
      <c r="R36" s="16">
        <v>4.0</v>
      </c>
      <c r="S36" s="16">
        <v>4.0</v>
      </c>
      <c r="T36" s="16">
        <v>4.0</v>
      </c>
      <c r="U36" s="16">
        <v>6.0</v>
      </c>
      <c r="V36" s="14">
        <f t="shared" ref="V36:V40" si="11">IF(COUNTBLANK(M36:U36)&gt;0,"",SUM(M36:U36))</f>
        <v>40</v>
      </c>
      <c r="W36" s="17">
        <f t="shared" ref="W36:W40" si="12">IF(COUNT(L36,V36)&gt;0,SUM(L36,V36),0)</f>
        <v>88</v>
      </c>
      <c r="X36" s="18"/>
      <c r="Y36" s="18"/>
      <c r="Z36" s="39"/>
      <c r="AA36" s="18"/>
      <c r="AB36" s="18"/>
      <c r="AC36" s="18"/>
      <c r="AD36" s="18"/>
      <c r="AE36" s="18"/>
      <c r="AF36" s="18"/>
      <c r="AG36" s="18"/>
    </row>
    <row r="37" ht="12.75" customHeight="1">
      <c r="A37" s="28">
        <v>2.0</v>
      </c>
      <c r="B37" s="29" t="s">
        <v>51</v>
      </c>
      <c r="C37" s="16">
        <v>4.0</v>
      </c>
      <c r="D37" s="16">
        <v>6.0</v>
      </c>
      <c r="E37" s="16">
        <v>5.0</v>
      </c>
      <c r="F37" s="16">
        <v>6.0</v>
      </c>
      <c r="G37" s="16">
        <v>3.0</v>
      </c>
      <c r="H37" s="16">
        <v>4.0</v>
      </c>
      <c r="I37" s="16">
        <v>7.0</v>
      </c>
      <c r="J37" s="16">
        <v>8.0</v>
      </c>
      <c r="K37" s="16">
        <v>7.0</v>
      </c>
      <c r="L37" s="14">
        <f t="shared" si="10"/>
        <v>50</v>
      </c>
      <c r="M37" s="16">
        <v>4.0</v>
      </c>
      <c r="N37" s="16">
        <v>6.0</v>
      </c>
      <c r="O37" s="16">
        <v>7.0</v>
      </c>
      <c r="P37" s="31">
        <v>4.0</v>
      </c>
      <c r="Q37" s="31">
        <v>5.0</v>
      </c>
      <c r="R37" s="31">
        <v>6.0</v>
      </c>
      <c r="S37" s="31">
        <v>5.0</v>
      </c>
      <c r="T37" s="31">
        <v>6.0</v>
      </c>
      <c r="U37" s="31">
        <v>6.0</v>
      </c>
      <c r="V37" s="14">
        <f t="shared" si="11"/>
        <v>49</v>
      </c>
      <c r="W37" s="17">
        <f t="shared" si="12"/>
        <v>99</v>
      </c>
      <c r="X37" s="18"/>
      <c r="Y37" s="18"/>
      <c r="Z37" s="39"/>
      <c r="AA37" s="18"/>
      <c r="AB37" s="18"/>
      <c r="AC37" s="18"/>
      <c r="AD37" s="18"/>
      <c r="AE37" s="18"/>
      <c r="AF37" s="18"/>
      <c r="AG37" s="18"/>
    </row>
    <row r="38" ht="12.75" customHeight="1">
      <c r="A38" s="28">
        <v>3.0</v>
      </c>
      <c r="B38" s="29" t="s">
        <v>52</v>
      </c>
      <c r="C38" s="16">
        <v>5.0</v>
      </c>
      <c r="D38" s="16">
        <v>9.0</v>
      </c>
      <c r="E38" s="16">
        <v>9.0</v>
      </c>
      <c r="F38" s="16">
        <v>4.0</v>
      </c>
      <c r="G38" s="16">
        <v>7.0</v>
      </c>
      <c r="H38" s="16">
        <v>6.0</v>
      </c>
      <c r="I38" s="16">
        <v>8.0</v>
      </c>
      <c r="J38" s="16">
        <v>7.0</v>
      </c>
      <c r="K38" s="16">
        <v>10.0</v>
      </c>
      <c r="L38" s="14">
        <f t="shared" si="10"/>
        <v>65</v>
      </c>
      <c r="M38" s="16">
        <v>4.0</v>
      </c>
      <c r="N38" s="16">
        <v>8.0</v>
      </c>
      <c r="O38" s="16">
        <v>7.0</v>
      </c>
      <c r="P38" s="31">
        <v>8.0</v>
      </c>
      <c r="Q38" s="31">
        <v>10.0</v>
      </c>
      <c r="R38" s="31">
        <v>8.0</v>
      </c>
      <c r="S38" s="31">
        <v>7.0</v>
      </c>
      <c r="T38" s="31">
        <v>7.0</v>
      </c>
      <c r="U38" s="31">
        <v>10.0</v>
      </c>
      <c r="V38" s="14">
        <f t="shared" si="11"/>
        <v>69</v>
      </c>
      <c r="W38" s="17">
        <f t="shared" si="12"/>
        <v>134</v>
      </c>
      <c r="X38" s="18"/>
      <c r="Y38" s="18"/>
      <c r="Z38" s="39"/>
      <c r="AA38" s="18"/>
      <c r="AB38" s="18"/>
      <c r="AC38" s="18"/>
      <c r="AD38" s="18"/>
      <c r="AE38" s="18"/>
      <c r="AF38" s="18"/>
      <c r="AG38" s="18"/>
    </row>
    <row r="39" ht="12.75" customHeight="1">
      <c r="A39" s="28">
        <v>4.0</v>
      </c>
      <c r="B39" s="29" t="s">
        <v>53</v>
      </c>
      <c r="C39" s="16">
        <v>10.0</v>
      </c>
      <c r="D39" s="16">
        <v>9.0</v>
      </c>
      <c r="E39" s="16">
        <v>7.0</v>
      </c>
      <c r="F39" s="16">
        <v>5.0</v>
      </c>
      <c r="G39" s="16">
        <v>6.0</v>
      </c>
      <c r="H39" s="16">
        <v>7.0</v>
      </c>
      <c r="I39" s="16">
        <v>9.0</v>
      </c>
      <c r="J39" s="16">
        <v>10.0</v>
      </c>
      <c r="K39" s="16">
        <v>9.0</v>
      </c>
      <c r="L39" s="14">
        <f t="shared" si="10"/>
        <v>72</v>
      </c>
      <c r="M39" s="16">
        <v>5.0</v>
      </c>
      <c r="N39" s="16">
        <v>9.0</v>
      </c>
      <c r="O39" s="16">
        <v>8.0</v>
      </c>
      <c r="P39" s="31">
        <v>8.0</v>
      </c>
      <c r="Q39" s="31">
        <v>6.0</v>
      </c>
      <c r="R39" s="31">
        <v>10.0</v>
      </c>
      <c r="S39" s="31">
        <v>9.0</v>
      </c>
      <c r="T39" s="31">
        <v>10.0</v>
      </c>
      <c r="U39" s="31">
        <v>10.0</v>
      </c>
      <c r="V39" s="14">
        <f t="shared" si="11"/>
        <v>75</v>
      </c>
      <c r="W39" s="17">
        <f t="shared" si="12"/>
        <v>147</v>
      </c>
      <c r="X39" s="18"/>
      <c r="Y39" s="18"/>
      <c r="Z39" s="39"/>
      <c r="AA39" s="18"/>
      <c r="AB39" s="18"/>
      <c r="AC39" s="18"/>
      <c r="AD39" s="18"/>
      <c r="AE39" s="18"/>
      <c r="AF39" s="18"/>
      <c r="AG39" s="18"/>
    </row>
    <row r="40" ht="12.75" customHeight="1">
      <c r="A40" s="28">
        <v>5.0</v>
      </c>
      <c r="B40" s="29" t="s">
        <v>54</v>
      </c>
      <c r="C40" s="16">
        <v>6.0</v>
      </c>
      <c r="D40" s="16">
        <v>9.0</v>
      </c>
      <c r="E40" s="16">
        <v>9.0</v>
      </c>
      <c r="F40" s="16">
        <v>5.0</v>
      </c>
      <c r="G40" s="16">
        <v>4.0</v>
      </c>
      <c r="H40" s="16">
        <v>7.0</v>
      </c>
      <c r="I40" s="16">
        <v>7.0</v>
      </c>
      <c r="J40" s="16">
        <v>10.0</v>
      </c>
      <c r="K40" s="16">
        <v>13.0</v>
      </c>
      <c r="L40" s="14">
        <f t="shared" si="10"/>
        <v>70</v>
      </c>
      <c r="M40" s="16">
        <v>6.0</v>
      </c>
      <c r="N40" s="16">
        <v>13.0</v>
      </c>
      <c r="O40" s="16">
        <v>8.0</v>
      </c>
      <c r="P40" s="31">
        <v>10.0</v>
      </c>
      <c r="Q40" s="31">
        <v>8.0</v>
      </c>
      <c r="R40" s="31">
        <v>7.0</v>
      </c>
      <c r="S40" s="31">
        <v>9.0</v>
      </c>
      <c r="T40" s="31">
        <v>8.0</v>
      </c>
      <c r="U40" s="31">
        <v>5.0</v>
      </c>
      <c r="V40" s="14">
        <f t="shared" si="11"/>
        <v>74</v>
      </c>
      <c r="W40" s="17">
        <f t="shared" si="12"/>
        <v>144</v>
      </c>
      <c r="X40" s="18"/>
      <c r="Y40" s="18"/>
      <c r="Z40" s="39"/>
      <c r="AA40" s="18"/>
      <c r="AB40" s="18"/>
      <c r="AC40" s="18"/>
      <c r="AD40" s="18"/>
      <c r="AE40" s="18"/>
      <c r="AF40" s="18"/>
      <c r="AG40" s="18"/>
    </row>
    <row r="41" ht="12.75" customHeight="1">
      <c r="A41" s="33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6">
        <f>(SUM(L36:L40))-(MAX(L36:L40))</f>
        <v>233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7">
        <f>IF(COUNT(W36:W40)=5,(SUM(W36:W40))-(MAX(W36:W40)),(IF(COUNT(W36:W40)=4,SUM(W36:W40),IF(COUNTBLANK(W36:W40)&gt;0,SUM(W36:W40),"DQ"))))</f>
        <v>465</v>
      </c>
      <c r="X41" s="30"/>
      <c r="Y41" s="18"/>
      <c r="Z41" s="39"/>
      <c r="AA41" s="18"/>
      <c r="AB41" s="18"/>
      <c r="AC41" s="18"/>
      <c r="AD41" s="18"/>
      <c r="AE41" s="18"/>
      <c r="AF41" s="18"/>
      <c r="AG41" s="18"/>
    </row>
    <row r="42" ht="12.75" customHeight="1">
      <c r="A42" s="19" t="s">
        <v>55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18"/>
      <c r="Y42" s="18"/>
      <c r="Z42" s="39"/>
      <c r="AA42" s="18"/>
      <c r="AB42" s="18"/>
      <c r="AC42" s="18"/>
      <c r="AD42" s="18"/>
      <c r="AE42" s="18"/>
      <c r="AF42" s="18"/>
      <c r="AG42" s="18"/>
    </row>
    <row r="43" ht="12.75" customHeight="1">
      <c r="A43" s="22" t="s">
        <v>18</v>
      </c>
      <c r="B43" s="23"/>
      <c r="C43" s="24">
        <v>1.0</v>
      </c>
      <c r="D43" s="24">
        <v>2.0</v>
      </c>
      <c r="E43" s="24">
        <v>3.0</v>
      </c>
      <c r="F43" s="24">
        <v>4.0</v>
      </c>
      <c r="G43" s="24">
        <v>5.0</v>
      </c>
      <c r="H43" s="24">
        <v>6.0</v>
      </c>
      <c r="I43" s="24">
        <v>7.0</v>
      </c>
      <c r="J43" s="24">
        <v>8.0</v>
      </c>
      <c r="K43" s="24">
        <v>9.0</v>
      </c>
      <c r="L43" s="24" t="s">
        <v>19</v>
      </c>
      <c r="M43" s="24">
        <v>10.0</v>
      </c>
      <c r="N43" s="24">
        <v>11.0</v>
      </c>
      <c r="O43" s="24">
        <v>12.0</v>
      </c>
      <c r="P43" s="24">
        <v>13.0</v>
      </c>
      <c r="Q43" s="24">
        <v>14.0</v>
      </c>
      <c r="R43" s="24">
        <v>15.0</v>
      </c>
      <c r="S43" s="24">
        <v>16.0</v>
      </c>
      <c r="T43" s="24">
        <v>17.0</v>
      </c>
      <c r="U43" s="24">
        <v>18.0</v>
      </c>
      <c r="V43" s="25" t="s">
        <v>20</v>
      </c>
      <c r="W43" s="26" t="s">
        <v>21</v>
      </c>
      <c r="X43" s="45"/>
      <c r="Y43" s="18"/>
      <c r="Z43" s="39"/>
      <c r="AA43" s="18"/>
      <c r="AB43" s="18"/>
      <c r="AC43" s="18"/>
      <c r="AD43" s="18"/>
      <c r="AE43" s="18"/>
      <c r="AF43" s="18"/>
      <c r="AG43" s="18"/>
    </row>
    <row r="44" ht="12.75" customHeight="1">
      <c r="A44" s="28">
        <v>1.0</v>
      </c>
      <c r="B44" s="29" t="s">
        <v>56</v>
      </c>
      <c r="C44" s="16">
        <v>3.0</v>
      </c>
      <c r="D44" s="16">
        <v>6.0</v>
      </c>
      <c r="E44" s="16">
        <v>4.0</v>
      </c>
      <c r="F44" s="16">
        <v>5.0</v>
      </c>
      <c r="G44" s="16">
        <v>4.0</v>
      </c>
      <c r="H44" s="16">
        <v>9.0</v>
      </c>
      <c r="I44" s="16">
        <v>7.0</v>
      </c>
      <c r="J44" s="16">
        <v>7.0</v>
      </c>
      <c r="K44" s="16">
        <v>6.0</v>
      </c>
      <c r="L44" s="14">
        <f t="shared" ref="L44:L48" si="13">IF(COUNTBLANK(C44:K44)&gt;0,"",SUM(C44:K44))</f>
        <v>51</v>
      </c>
      <c r="M44" s="16">
        <v>4.0</v>
      </c>
      <c r="N44" s="16">
        <v>7.0</v>
      </c>
      <c r="O44" s="16">
        <v>3.0</v>
      </c>
      <c r="P44" s="16">
        <v>4.0</v>
      </c>
      <c r="Q44" s="16">
        <v>4.0</v>
      </c>
      <c r="R44" s="16">
        <v>6.0</v>
      </c>
      <c r="S44" s="16">
        <v>4.0</v>
      </c>
      <c r="T44" s="16">
        <v>5.0</v>
      </c>
      <c r="U44" s="16">
        <v>7.0</v>
      </c>
      <c r="V44" s="14">
        <f t="shared" ref="V44:V48" si="14">IF(COUNTBLANK(M44:U44)&gt;0,"",SUM(M44:U44))</f>
        <v>44</v>
      </c>
      <c r="W44" s="17">
        <f t="shared" ref="W44:W48" si="15">IF(COUNT(L44,V44)&gt;0,SUM(L44,V44),0)</f>
        <v>95</v>
      </c>
      <c r="X44" s="18"/>
      <c r="Y44" s="18"/>
      <c r="Z44" s="39"/>
      <c r="AA44" s="18" t="s">
        <v>57</v>
      </c>
      <c r="AB44" s="18"/>
      <c r="AC44" s="18"/>
      <c r="AD44" s="18"/>
      <c r="AE44" s="18"/>
      <c r="AF44" s="18"/>
      <c r="AG44" s="18"/>
    </row>
    <row r="45" ht="12.75" customHeight="1">
      <c r="A45" s="28">
        <v>2.0</v>
      </c>
      <c r="B45" s="29" t="s">
        <v>58</v>
      </c>
      <c r="C45" s="16">
        <v>3.0</v>
      </c>
      <c r="D45" s="16">
        <v>7.0</v>
      </c>
      <c r="E45" s="16">
        <v>4.0</v>
      </c>
      <c r="F45" s="16">
        <v>6.0</v>
      </c>
      <c r="G45" s="16">
        <v>7.0</v>
      </c>
      <c r="H45" s="16">
        <v>6.0</v>
      </c>
      <c r="I45" s="16">
        <v>6.0</v>
      </c>
      <c r="J45" s="16">
        <v>5.0</v>
      </c>
      <c r="K45" s="16">
        <v>5.0</v>
      </c>
      <c r="L45" s="14">
        <f t="shared" si="13"/>
        <v>49</v>
      </c>
      <c r="M45" s="16">
        <v>3.0</v>
      </c>
      <c r="N45" s="16">
        <v>6.0</v>
      </c>
      <c r="O45" s="16">
        <v>5.0</v>
      </c>
      <c r="P45" s="31">
        <v>4.0</v>
      </c>
      <c r="Q45" s="31">
        <v>4.0</v>
      </c>
      <c r="R45" s="31">
        <v>5.0</v>
      </c>
      <c r="S45" s="31">
        <v>5.0</v>
      </c>
      <c r="T45" s="31">
        <v>5.0</v>
      </c>
      <c r="U45" s="31">
        <v>5.0</v>
      </c>
      <c r="V45" s="14">
        <f t="shared" si="14"/>
        <v>42</v>
      </c>
      <c r="W45" s="17">
        <f t="shared" si="15"/>
        <v>91</v>
      </c>
      <c r="X45" s="18"/>
      <c r="Y45" s="18"/>
      <c r="Z45" s="39"/>
      <c r="AA45" s="18"/>
      <c r="AB45" s="18"/>
      <c r="AC45" s="18"/>
      <c r="AD45" s="18"/>
      <c r="AE45" s="18"/>
      <c r="AF45" s="18"/>
      <c r="AG45" s="18"/>
    </row>
    <row r="46" ht="12.75" customHeight="1">
      <c r="A46" s="28">
        <v>3.0</v>
      </c>
      <c r="B46" s="29" t="s">
        <v>59</v>
      </c>
      <c r="C46" s="16">
        <v>5.0</v>
      </c>
      <c r="D46" s="16">
        <v>7.0</v>
      </c>
      <c r="E46" s="16">
        <v>4.0</v>
      </c>
      <c r="F46" s="16">
        <v>5.0</v>
      </c>
      <c r="G46" s="16">
        <v>6.0</v>
      </c>
      <c r="H46" s="16">
        <v>6.0</v>
      </c>
      <c r="I46" s="16">
        <v>5.0</v>
      </c>
      <c r="J46" s="16">
        <v>7.0</v>
      </c>
      <c r="K46" s="16">
        <v>6.0</v>
      </c>
      <c r="L46" s="14">
        <f t="shared" si="13"/>
        <v>51</v>
      </c>
      <c r="M46" s="16">
        <v>3.0</v>
      </c>
      <c r="N46" s="16">
        <v>5.0</v>
      </c>
      <c r="O46" s="16">
        <v>6.0</v>
      </c>
      <c r="P46" s="31">
        <v>7.0</v>
      </c>
      <c r="Q46" s="31">
        <v>5.0</v>
      </c>
      <c r="R46" s="31">
        <v>5.0</v>
      </c>
      <c r="S46" s="31">
        <v>6.0</v>
      </c>
      <c r="T46" s="31">
        <v>5.0</v>
      </c>
      <c r="U46" s="31">
        <v>6.0</v>
      </c>
      <c r="V46" s="14">
        <f t="shared" si="14"/>
        <v>48</v>
      </c>
      <c r="W46" s="17">
        <f t="shared" si="15"/>
        <v>99</v>
      </c>
      <c r="X46" s="18"/>
      <c r="Y46" s="18"/>
      <c r="Z46" s="39"/>
      <c r="AA46" s="18"/>
      <c r="AB46" s="18"/>
      <c r="AC46" s="18"/>
      <c r="AD46" s="18"/>
      <c r="AE46" s="18"/>
      <c r="AF46" s="18"/>
      <c r="AG46" s="18"/>
    </row>
    <row r="47" ht="12.75" customHeight="1">
      <c r="A47" s="28">
        <v>4.0</v>
      </c>
      <c r="B47" s="29" t="s">
        <v>60</v>
      </c>
      <c r="C47" s="16">
        <v>5.0</v>
      </c>
      <c r="D47" s="16">
        <v>6.0</v>
      </c>
      <c r="E47" s="16">
        <v>4.0</v>
      </c>
      <c r="F47" s="16">
        <v>4.0</v>
      </c>
      <c r="G47" s="16">
        <v>4.0</v>
      </c>
      <c r="H47" s="16">
        <v>5.0</v>
      </c>
      <c r="I47" s="16">
        <v>6.0</v>
      </c>
      <c r="J47" s="16">
        <v>5.0</v>
      </c>
      <c r="K47" s="16">
        <v>6.0</v>
      </c>
      <c r="L47" s="14">
        <f t="shared" si="13"/>
        <v>45</v>
      </c>
      <c r="M47" s="16">
        <v>2.0</v>
      </c>
      <c r="N47" s="16">
        <v>7.0</v>
      </c>
      <c r="O47" s="16">
        <v>5.0</v>
      </c>
      <c r="P47" s="31">
        <v>6.0</v>
      </c>
      <c r="Q47" s="31">
        <v>5.0</v>
      </c>
      <c r="R47" s="31">
        <v>7.0</v>
      </c>
      <c r="S47" s="31">
        <v>7.0</v>
      </c>
      <c r="T47" s="31">
        <v>4.0</v>
      </c>
      <c r="U47" s="31">
        <v>7.0</v>
      </c>
      <c r="V47" s="14">
        <f t="shared" si="14"/>
        <v>50</v>
      </c>
      <c r="W47" s="17">
        <f t="shared" si="15"/>
        <v>95</v>
      </c>
      <c r="X47" s="30"/>
      <c r="Y47" s="18"/>
      <c r="Z47" s="39"/>
      <c r="AA47" s="18"/>
      <c r="AB47" s="18"/>
      <c r="AC47" s="18"/>
      <c r="AD47" s="18"/>
      <c r="AE47" s="18"/>
      <c r="AF47" s="18"/>
      <c r="AG47" s="18"/>
    </row>
    <row r="48" ht="12.75" customHeight="1">
      <c r="A48" s="28">
        <v>5.0</v>
      </c>
      <c r="B48" s="29" t="s">
        <v>61</v>
      </c>
      <c r="C48" s="16">
        <v>6.0</v>
      </c>
      <c r="D48" s="16">
        <v>8.0</v>
      </c>
      <c r="E48" s="16">
        <v>5.0</v>
      </c>
      <c r="F48" s="16">
        <v>6.0</v>
      </c>
      <c r="G48" s="16">
        <v>6.0</v>
      </c>
      <c r="H48" s="16">
        <v>8.0</v>
      </c>
      <c r="I48" s="16">
        <v>7.0</v>
      </c>
      <c r="J48" s="16">
        <v>5.0</v>
      </c>
      <c r="K48" s="16">
        <v>4.0</v>
      </c>
      <c r="L48" s="14">
        <f t="shared" si="13"/>
        <v>55</v>
      </c>
      <c r="M48" s="16">
        <v>5.0</v>
      </c>
      <c r="N48" s="16">
        <v>8.0</v>
      </c>
      <c r="O48" s="16">
        <v>8.0</v>
      </c>
      <c r="P48" s="31">
        <v>5.0</v>
      </c>
      <c r="Q48" s="31">
        <v>5.0</v>
      </c>
      <c r="R48" s="31">
        <v>6.0</v>
      </c>
      <c r="S48" s="31">
        <v>7.0</v>
      </c>
      <c r="T48" s="31">
        <v>6.0</v>
      </c>
      <c r="U48" s="31">
        <v>9.0</v>
      </c>
      <c r="V48" s="14">
        <f t="shared" si="14"/>
        <v>59</v>
      </c>
      <c r="W48" s="17">
        <f t="shared" si="15"/>
        <v>114</v>
      </c>
      <c r="X48" s="18"/>
      <c r="Y48" s="18"/>
      <c r="Z48" s="39"/>
      <c r="AA48" s="18"/>
      <c r="AB48" s="18"/>
      <c r="AC48" s="18"/>
      <c r="AD48" s="18"/>
      <c r="AE48" s="18"/>
      <c r="AF48" s="18"/>
      <c r="AG48" s="18"/>
    </row>
    <row r="49" ht="12.7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6">
        <f>(SUM(L44:L48))-(MAX(L44:L48))</f>
        <v>196</v>
      </c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7">
        <f>IF(COUNT(W44:W48)=5,(SUM(W44:W48))-(MAX(W44:W48)),(IF(COUNT(W44:W48)=4,SUM(W44:W48),IF(COUNTBLANK(W44:W48)&gt;0,SUM(W44:W48),"DQ"))))</f>
        <v>380</v>
      </c>
      <c r="X49" s="30"/>
      <c r="Y49" s="18"/>
      <c r="Z49" s="39"/>
      <c r="AA49" s="18"/>
      <c r="AB49" s="18"/>
      <c r="AC49" s="18"/>
      <c r="AD49" s="18"/>
      <c r="AE49" s="18"/>
      <c r="AF49" s="18"/>
      <c r="AG49" s="18"/>
    </row>
    <row r="50" ht="12.75" customHeight="1">
      <c r="A50" s="19" t="s">
        <v>62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18"/>
      <c r="Y50" s="18"/>
      <c r="Z50" s="39"/>
      <c r="AA50" s="18"/>
      <c r="AB50" s="18"/>
      <c r="AC50" s="18"/>
      <c r="AD50" s="18"/>
      <c r="AE50" s="18"/>
      <c r="AF50" s="18"/>
      <c r="AG50" s="18"/>
    </row>
    <row r="51" ht="15.0" customHeight="1">
      <c r="A51" s="22" t="s">
        <v>18</v>
      </c>
      <c r="B51" s="23"/>
      <c r="C51" s="24">
        <v>1.0</v>
      </c>
      <c r="D51" s="24">
        <v>2.0</v>
      </c>
      <c r="E51" s="24">
        <v>3.0</v>
      </c>
      <c r="F51" s="24">
        <v>4.0</v>
      </c>
      <c r="G51" s="24">
        <v>5.0</v>
      </c>
      <c r="H51" s="24">
        <v>6.0</v>
      </c>
      <c r="I51" s="24">
        <v>7.0</v>
      </c>
      <c r="J51" s="24">
        <v>8.0</v>
      </c>
      <c r="K51" s="24">
        <v>9.0</v>
      </c>
      <c r="L51" s="24" t="s">
        <v>19</v>
      </c>
      <c r="M51" s="24">
        <v>10.0</v>
      </c>
      <c r="N51" s="24">
        <v>11.0</v>
      </c>
      <c r="O51" s="24">
        <v>12.0</v>
      </c>
      <c r="P51" s="24">
        <v>13.0</v>
      </c>
      <c r="Q51" s="24">
        <v>14.0</v>
      </c>
      <c r="R51" s="24">
        <v>15.0</v>
      </c>
      <c r="S51" s="24">
        <v>16.0</v>
      </c>
      <c r="T51" s="24">
        <v>17.0</v>
      </c>
      <c r="U51" s="24">
        <v>18.0</v>
      </c>
      <c r="V51" s="25" t="s">
        <v>20</v>
      </c>
      <c r="W51" s="26" t="s">
        <v>21</v>
      </c>
      <c r="X51" s="45"/>
      <c r="Y51" s="18"/>
      <c r="Z51" s="39"/>
      <c r="AA51" s="18"/>
      <c r="AB51" s="18"/>
      <c r="AC51" s="18"/>
      <c r="AD51" s="18"/>
      <c r="AE51" s="18"/>
      <c r="AF51" s="18"/>
      <c r="AG51" s="18"/>
    </row>
    <row r="52" ht="12.75" customHeight="1">
      <c r="A52" s="28">
        <v>1.0</v>
      </c>
      <c r="B52" s="46" t="s">
        <v>63</v>
      </c>
      <c r="C52" s="16">
        <v>3.0</v>
      </c>
      <c r="D52" s="16">
        <v>8.0</v>
      </c>
      <c r="E52" s="16">
        <v>7.0</v>
      </c>
      <c r="F52" s="16">
        <v>5.0</v>
      </c>
      <c r="G52" s="16">
        <v>3.0</v>
      </c>
      <c r="H52" s="16">
        <v>5.0</v>
      </c>
      <c r="I52" s="16">
        <v>5.0</v>
      </c>
      <c r="J52" s="16">
        <v>8.0</v>
      </c>
      <c r="K52" s="16">
        <v>7.0</v>
      </c>
      <c r="L52" s="14">
        <f t="shared" ref="L52:L55" si="16">IF(COUNTBLANK(C52:K52)&gt;0,"",SUM(C52:K52))</f>
        <v>51</v>
      </c>
      <c r="M52" s="16">
        <v>6.0</v>
      </c>
      <c r="N52" s="16">
        <v>4.0</v>
      </c>
      <c r="O52" s="16">
        <v>5.0</v>
      </c>
      <c r="P52" s="16">
        <v>6.0</v>
      </c>
      <c r="Q52" s="16">
        <v>4.0</v>
      </c>
      <c r="R52" s="16">
        <v>7.0</v>
      </c>
      <c r="S52" s="16">
        <v>7.0</v>
      </c>
      <c r="T52" s="16">
        <v>6.0</v>
      </c>
      <c r="U52" s="16">
        <v>8.0</v>
      </c>
      <c r="V52" s="14">
        <f t="shared" ref="V52:V56" si="17">IF(COUNTBLANK(M52:U52)&gt;0,"",SUM(M52:U52))</f>
        <v>53</v>
      </c>
      <c r="W52" s="17">
        <f t="shared" ref="W52:W56" si="18">IF(COUNT(L52,V52)&gt;0,SUM(L52,V52),0)</f>
        <v>104</v>
      </c>
      <c r="X52" s="18"/>
      <c r="Y52" s="18"/>
      <c r="Z52" s="39"/>
      <c r="AA52" s="18"/>
      <c r="AB52" s="18"/>
      <c r="AC52" s="18"/>
      <c r="AD52" s="18"/>
      <c r="AE52" s="18"/>
      <c r="AF52" s="18"/>
      <c r="AG52" s="18"/>
    </row>
    <row r="53" ht="12.75" customHeight="1">
      <c r="A53" s="28">
        <v>2.0</v>
      </c>
      <c r="B53" s="46" t="s">
        <v>64</v>
      </c>
      <c r="C53" s="16">
        <v>4.0</v>
      </c>
      <c r="D53" s="16">
        <v>9.0</v>
      </c>
      <c r="E53" s="16">
        <v>7.0</v>
      </c>
      <c r="F53" s="16">
        <v>7.0</v>
      </c>
      <c r="G53" s="16">
        <v>3.0</v>
      </c>
      <c r="H53" s="16">
        <v>6.0</v>
      </c>
      <c r="I53" s="16">
        <v>7.0</v>
      </c>
      <c r="J53" s="16">
        <v>6.0</v>
      </c>
      <c r="K53" s="16">
        <v>5.0</v>
      </c>
      <c r="L53" s="14">
        <f t="shared" si="16"/>
        <v>54</v>
      </c>
      <c r="M53" s="16">
        <v>4.0</v>
      </c>
      <c r="N53" s="16">
        <v>5.0</v>
      </c>
      <c r="O53" s="16">
        <v>6.0</v>
      </c>
      <c r="P53" s="31">
        <v>4.0</v>
      </c>
      <c r="Q53" s="31">
        <v>5.0</v>
      </c>
      <c r="R53" s="31">
        <v>5.0</v>
      </c>
      <c r="S53" s="31">
        <v>8.0</v>
      </c>
      <c r="T53" s="31">
        <v>6.0</v>
      </c>
      <c r="U53" s="31">
        <v>5.0</v>
      </c>
      <c r="V53" s="14">
        <f t="shared" si="17"/>
        <v>48</v>
      </c>
      <c r="W53" s="17">
        <f t="shared" si="18"/>
        <v>102</v>
      </c>
      <c r="X53" s="18"/>
      <c r="Y53" s="18"/>
      <c r="Z53" s="39"/>
      <c r="AA53" s="18"/>
      <c r="AB53" s="18"/>
      <c r="AC53" s="18"/>
      <c r="AD53" s="18"/>
      <c r="AE53" s="18"/>
      <c r="AF53" s="18"/>
      <c r="AG53" s="18"/>
    </row>
    <row r="54" ht="12.75" customHeight="1">
      <c r="A54" s="28">
        <v>3.0</v>
      </c>
      <c r="B54" s="46" t="s">
        <v>65</v>
      </c>
      <c r="C54" s="16">
        <v>2.0</v>
      </c>
      <c r="D54" s="16">
        <v>7.0</v>
      </c>
      <c r="E54" s="16">
        <v>5.0</v>
      </c>
      <c r="F54" s="16">
        <v>5.0</v>
      </c>
      <c r="G54" s="16">
        <v>6.0</v>
      </c>
      <c r="H54" s="16">
        <v>7.0</v>
      </c>
      <c r="I54" s="16">
        <v>6.0</v>
      </c>
      <c r="J54" s="16">
        <v>6.0</v>
      </c>
      <c r="K54" s="16">
        <v>5.0</v>
      </c>
      <c r="L54" s="14">
        <f t="shared" si="16"/>
        <v>49</v>
      </c>
      <c r="M54" s="16">
        <v>3.0</v>
      </c>
      <c r="N54" s="16">
        <v>8.0</v>
      </c>
      <c r="O54" s="16">
        <v>6.0</v>
      </c>
      <c r="P54" s="31">
        <v>5.0</v>
      </c>
      <c r="Q54" s="31">
        <v>2.0</v>
      </c>
      <c r="R54" s="31">
        <v>4.0</v>
      </c>
      <c r="S54" s="31">
        <v>5.0</v>
      </c>
      <c r="T54" s="31">
        <v>6.0</v>
      </c>
      <c r="U54" s="31">
        <v>6.0</v>
      </c>
      <c r="V54" s="14">
        <f t="shared" si="17"/>
        <v>45</v>
      </c>
      <c r="W54" s="17">
        <f t="shared" si="18"/>
        <v>94</v>
      </c>
      <c r="X54" s="18"/>
      <c r="Y54" s="18"/>
      <c r="Z54" s="39"/>
      <c r="AA54" s="18"/>
      <c r="AB54" s="18"/>
      <c r="AC54" s="18"/>
      <c r="AD54" s="18"/>
      <c r="AE54" s="18"/>
      <c r="AF54" s="18"/>
      <c r="AG54" s="18"/>
    </row>
    <row r="55" ht="12.75" customHeight="1">
      <c r="A55" s="28">
        <v>4.0</v>
      </c>
      <c r="B55" s="46" t="s">
        <v>66</v>
      </c>
      <c r="C55" s="16">
        <v>5.0</v>
      </c>
      <c r="D55" s="16">
        <v>6.0</v>
      </c>
      <c r="E55" s="16">
        <v>5.0</v>
      </c>
      <c r="F55" s="16">
        <v>5.0</v>
      </c>
      <c r="G55" s="16">
        <v>5.0</v>
      </c>
      <c r="H55" s="16">
        <v>6.0</v>
      </c>
      <c r="I55" s="16">
        <v>6.0</v>
      </c>
      <c r="J55" s="16">
        <v>6.0</v>
      </c>
      <c r="K55" s="16">
        <v>8.0</v>
      </c>
      <c r="L55" s="14">
        <f t="shared" si="16"/>
        <v>52</v>
      </c>
      <c r="M55" s="16">
        <v>5.0</v>
      </c>
      <c r="N55" s="16">
        <v>7.0</v>
      </c>
      <c r="O55" s="16">
        <v>6.0</v>
      </c>
      <c r="P55" s="31">
        <v>6.0</v>
      </c>
      <c r="Q55" s="31">
        <v>5.0</v>
      </c>
      <c r="R55" s="31">
        <v>6.0</v>
      </c>
      <c r="S55" s="31">
        <v>6.0</v>
      </c>
      <c r="T55" s="31">
        <v>5.0</v>
      </c>
      <c r="U55" s="31">
        <v>6.0</v>
      </c>
      <c r="V55" s="14">
        <f t="shared" si="17"/>
        <v>52</v>
      </c>
      <c r="W55" s="17">
        <f t="shared" si="18"/>
        <v>104</v>
      </c>
      <c r="X55" s="18"/>
      <c r="Y55" s="18"/>
      <c r="Z55" s="39"/>
      <c r="AA55" s="18"/>
      <c r="AB55" s="18"/>
      <c r="AC55" s="18"/>
      <c r="AD55" s="18"/>
      <c r="AE55" s="18"/>
      <c r="AF55" s="18"/>
      <c r="AG55" s="18"/>
    </row>
    <row r="56" ht="12.75" customHeight="1">
      <c r="A56" s="28">
        <v>5.0</v>
      </c>
      <c r="B56" s="46" t="s">
        <v>67</v>
      </c>
      <c r="C56" s="16">
        <v>5.0</v>
      </c>
      <c r="D56" s="16">
        <v>7.0</v>
      </c>
      <c r="E56" s="16">
        <v>6.0</v>
      </c>
      <c r="F56" s="16">
        <v>7.0</v>
      </c>
      <c r="G56" s="16">
        <v>5.0</v>
      </c>
      <c r="H56" s="16">
        <v>9.0</v>
      </c>
      <c r="I56" s="16">
        <v>7.0</v>
      </c>
      <c r="J56" s="16">
        <v>8.0</v>
      </c>
      <c r="K56" s="16">
        <v>9.0</v>
      </c>
      <c r="L56" s="40">
        <v>63.0</v>
      </c>
      <c r="M56" s="16">
        <v>5.0</v>
      </c>
      <c r="N56" s="16">
        <v>9.0</v>
      </c>
      <c r="O56" s="16">
        <v>10.0</v>
      </c>
      <c r="P56" s="31">
        <v>8.0</v>
      </c>
      <c r="Q56" s="31">
        <v>6.0</v>
      </c>
      <c r="R56" s="31">
        <v>8.0</v>
      </c>
      <c r="S56" s="31">
        <v>6.0</v>
      </c>
      <c r="T56" s="31">
        <v>10.0</v>
      </c>
      <c r="U56" s="31">
        <v>9.0</v>
      </c>
      <c r="V56" s="14">
        <f t="shared" si="17"/>
        <v>71</v>
      </c>
      <c r="W56" s="17">
        <f t="shared" si="18"/>
        <v>134</v>
      </c>
      <c r="X56" s="18"/>
      <c r="Y56" s="18"/>
      <c r="Z56" s="39"/>
      <c r="AA56" s="18"/>
      <c r="AB56" s="18"/>
      <c r="AC56" s="18"/>
      <c r="AD56" s="18"/>
      <c r="AE56" s="18"/>
      <c r="AF56" s="18"/>
      <c r="AG56" s="18"/>
    </row>
    <row r="57" ht="12.75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6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44">
        <v>404.0</v>
      </c>
      <c r="X57" s="18"/>
      <c r="Y57" s="18"/>
      <c r="Z57" s="39"/>
      <c r="AA57" s="18"/>
      <c r="AB57" s="18"/>
      <c r="AC57" s="18"/>
      <c r="AD57" s="18"/>
      <c r="AE57" s="18"/>
      <c r="AF57" s="18"/>
      <c r="AG57" s="18"/>
    </row>
    <row r="58" ht="12.75" customHeight="1">
      <c r="A58" s="19" t="s">
        <v>68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18"/>
      <c r="Y58" s="18"/>
      <c r="Z58" s="39"/>
      <c r="AA58" s="18"/>
      <c r="AB58" s="18"/>
      <c r="AC58" s="18"/>
      <c r="AD58" s="18"/>
      <c r="AE58" s="18"/>
      <c r="AF58" s="18"/>
      <c r="AG58" s="18"/>
    </row>
    <row r="59" ht="12.75" customHeight="1">
      <c r="A59" s="22" t="s">
        <v>18</v>
      </c>
      <c r="B59" s="23"/>
      <c r="C59" s="24">
        <v>1.0</v>
      </c>
      <c r="D59" s="24">
        <v>2.0</v>
      </c>
      <c r="E59" s="24">
        <v>3.0</v>
      </c>
      <c r="F59" s="24">
        <v>4.0</v>
      </c>
      <c r="G59" s="24">
        <v>5.0</v>
      </c>
      <c r="H59" s="24">
        <v>6.0</v>
      </c>
      <c r="I59" s="24">
        <v>7.0</v>
      </c>
      <c r="J59" s="24">
        <v>8.0</v>
      </c>
      <c r="K59" s="24">
        <v>9.0</v>
      </c>
      <c r="L59" s="24" t="s">
        <v>19</v>
      </c>
      <c r="M59" s="24">
        <v>10.0</v>
      </c>
      <c r="N59" s="24">
        <v>11.0</v>
      </c>
      <c r="O59" s="24">
        <v>12.0</v>
      </c>
      <c r="P59" s="24">
        <v>13.0</v>
      </c>
      <c r="Q59" s="24">
        <v>14.0</v>
      </c>
      <c r="R59" s="24">
        <v>15.0</v>
      </c>
      <c r="S59" s="24">
        <v>16.0</v>
      </c>
      <c r="T59" s="24">
        <v>17.0</v>
      </c>
      <c r="U59" s="24">
        <v>18.0</v>
      </c>
      <c r="V59" s="25" t="s">
        <v>20</v>
      </c>
      <c r="W59" s="26" t="s">
        <v>21</v>
      </c>
      <c r="X59" s="45"/>
      <c r="Y59" s="18"/>
      <c r="Z59" s="39"/>
      <c r="AA59" s="18"/>
      <c r="AB59" s="18"/>
      <c r="AC59" s="18"/>
      <c r="AD59" s="18"/>
      <c r="AE59" s="18"/>
      <c r="AF59" s="18"/>
      <c r="AG59" s="18"/>
    </row>
    <row r="60" ht="12.75" customHeight="1">
      <c r="A60" s="28">
        <v>1.0</v>
      </c>
      <c r="B60" s="41" t="s">
        <v>69</v>
      </c>
      <c r="C60" s="16">
        <v>5.0</v>
      </c>
      <c r="D60" s="16">
        <v>6.0</v>
      </c>
      <c r="E60" s="16">
        <v>4.0</v>
      </c>
      <c r="F60" s="16">
        <v>6.0</v>
      </c>
      <c r="G60" s="16">
        <v>2.0</v>
      </c>
      <c r="H60" s="16">
        <v>5.0</v>
      </c>
      <c r="I60" s="16">
        <v>4.0</v>
      </c>
      <c r="J60" s="16">
        <v>5.0</v>
      </c>
      <c r="K60" s="16">
        <v>6.0</v>
      </c>
      <c r="L60" s="14">
        <f t="shared" ref="L60:L64" si="19">IF(COUNTBLANK(C60:K60)&gt;0,"",SUM(C60:K60))</f>
        <v>43</v>
      </c>
      <c r="M60" s="16">
        <v>3.0</v>
      </c>
      <c r="N60" s="16">
        <v>8.0</v>
      </c>
      <c r="O60" s="16">
        <v>5.0</v>
      </c>
      <c r="P60" s="16">
        <v>5.0</v>
      </c>
      <c r="Q60" s="16">
        <v>3.0</v>
      </c>
      <c r="R60" s="16">
        <v>6.0</v>
      </c>
      <c r="S60" s="16">
        <v>5.0</v>
      </c>
      <c r="T60" s="16">
        <v>4.0</v>
      </c>
      <c r="U60" s="16">
        <v>5.0</v>
      </c>
      <c r="V60" s="14">
        <f t="shared" ref="V60:V64" si="20">IF(COUNTBLANK(M60:U60)&gt;0,"",SUM(M60:U60))</f>
        <v>44</v>
      </c>
      <c r="W60" s="17">
        <f t="shared" ref="W60:W64" si="21">IF(COUNT(L60,V60)&gt;0,SUM(L60,V60),0)</f>
        <v>87</v>
      </c>
      <c r="X60" s="18"/>
      <c r="Y60" s="18"/>
      <c r="Z60" s="39"/>
      <c r="AA60" s="18"/>
      <c r="AB60" s="18"/>
      <c r="AC60" s="18"/>
      <c r="AD60" s="18"/>
      <c r="AE60" s="18"/>
      <c r="AF60" s="18"/>
      <c r="AG60" s="18"/>
    </row>
    <row r="61" ht="12.75" customHeight="1">
      <c r="A61" s="28">
        <v>2.0</v>
      </c>
      <c r="B61" s="41" t="s">
        <v>70</v>
      </c>
      <c r="C61" s="16">
        <v>6.0</v>
      </c>
      <c r="D61" s="16">
        <v>7.0</v>
      </c>
      <c r="E61" s="16">
        <v>8.0</v>
      </c>
      <c r="F61" s="16">
        <v>8.0</v>
      </c>
      <c r="G61" s="16">
        <v>5.0</v>
      </c>
      <c r="H61" s="16">
        <v>6.0</v>
      </c>
      <c r="I61" s="16">
        <v>6.0</v>
      </c>
      <c r="J61" s="16">
        <v>7.0</v>
      </c>
      <c r="K61" s="16">
        <v>7.0</v>
      </c>
      <c r="L61" s="14">
        <f t="shared" si="19"/>
        <v>60</v>
      </c>
      <c r="M61" s="16">
        <v>4.0</v>
      </c>
      <c r="N61" s="16">
        <v>6.0</v>
      </c>
      <c r="O61" s="16">
        <v>10.0</v>
      </c>
      <c r="P61" s="31">
        <v>7.0</v>
      </c>
      <c r="Q61" s="31">
        <v>5.0</v>
      </c>
      <c r="R61" s="31">
        <v>6.0</v>
      </c>
      <c r="S61" s="31">
        <v>7.0</v>
      </c>
      <c r="T61" s="31">
        <v>7.0</v>
      </c>
      <c r="U61" s="31">
        <v>6.0</v>
      </c>
      <c r="V61" s="14">
        <f t="shared" si="20"/>
        <v>58</v>
      </c>
      <c r="W61" s="17">
        <f t="shared" si="21"/>
        <v>118</v>
      </c>
      <c r="X61" s="18"/>
      <c r="Y61" s="18"/>
      <c r="Z61" s="39"/>
      <c r="AA61" s="18"/>
      <c r="AB61" s="18"/>
      <c r="AC61" s="18"/>
      <c r="AD61" s="18"/>
      <c r="AE61" s="18"/>
      <c r="AF61" s="18"/>
      <c r="AG61" s="18"/>
    </row>
    <row r="62" ht="12.75" customHeight="1">
      <c r="A62" s="28">
        <v>3.0</v>
      </c>
      <c r="B62" s="29" t="s">
        <v>71</v>
      </c>
      <c r="C62" s="16">
        <v>6.0</v>
      </c>
      <c r="D62" s="16">
        <v>8.0</v>
      </c>
      <c r="E62" s="16">
        <v>5.0</v>
      </c>
      <c r="F62" s="16">
        <v>5.0</v>
      </c>
      <c r="G62" s="16">
        <v>3.0</v>
      </c>
      <c r="H62" s="16">
        <v>5.0</v>
      </c>
      <c r="I62" s="16">
        <v>6.0</v>
      </c>
      <c r="J62" s="16">
        <v>4.0</v>
      </c>
      <c r="K62" s="16">
        <v>5.0</v>
      </c>
      <c r="L62" s="14">
        <f t="shared" si="19"/>
        <v>47</v>
      </c>
      <c r="M62" s="16">
        <v>5.0</v>
      </c>
      <c r="N62" s="16">
        <v>7.0</v>
      </c>
      <c r="O62" s="16">
        <v>6.0</v>
      </c>
      <c r="P62" s="31">
        <v>4.0</v>
      </c>
      <c r="Q62" s="31">
        <v>4.0</v>
      </c>
      <c r="R62" s="31">
        <v>4.0</v>
      </c>
      <c r="S62" s="31">
        <v>6.0</v>
      </c>
      <c r="T62" s="31">
        <v>6.0</v>
      </c>
      <c r="U62" s="31">
        <v>8.0</v>
      </c>
      <c r="V62" s="14">
        <f t="shared" si="20"/>
        <v>50</v>
      </c>
      <c r="W62" s="17">
        <f t="shared" si="21"/>
        <v>97</v>
      </c>
      <c r="X62" s="18"/>
      <c r="Y62" s="18"/>
      <c r="Z62" s="39"/>
      <c r="AA62" s="18"/>
      <c r="AB62" s="18"/>
      <c r="AC62" s="18"/>
      <c r="AD62" s="18"/>
      <c r="AE62" s="18"/>
      <c r="AF62" s="18"/>
      <c r="AG62" s="18"/>
    </row>
    <row r="63" ht="12.75" customHeight="1">
      <c r="A63" s="28">
        <v>4.0</v>
      </c>
      <c r="B63" s="29" t="s">
        <v>72</v>
      </c>
      <c r="C63" s="16">
        <v>5.0</v>
      </c>
      <c r="D63" s="16">
        <v>8.0</v>
      </c>
      <c r="E63" s="16">
        <v>6.0</v>
      </c>
      <c r="F63" s="16">
        <v>5.0</v>
      </c>
      <c r="G63" s="16">
        <v>6.0</v>
      </c>
      <c r="H63" s="16">
        <v>8.0</v>
      </c>
      <c r="I63" s="16">
        <v>7.0</v>
      </c>
      <c r="J63" s="16">
        <v>6.0</v>
      </c>
      <c r="K63" s="16">
        <v>6.0</v>
      </c>
      <c r="L63" s="14">
        <f t="shared" si="19"/>
        <v>57</v>
      </c>
      <c r="M63" s="16">
        <v>6.0</v>
      </c>
      <c r="N63" s="16">
        <v>7.0</v>
      </c>
      <c r="O63" s="16">
        <v>6.0</v>
      </c>
      <c r="P63" s="31">
        <v>6.0</v>
      </c>
      <c r="Q63" s="31">
        <v>4.0</v>
      </c>
      <c r="R63" s="31">
        <v>7.0</v>
      </c>
      <c r="S63" s="31">
        <v>10.0</v>
      </c>
      <c r="T63" s="31">
        <v>7.0</v>
      </c>
      <c r="U63" s="31">
        <v>5.0</v>
      </c>
      <c r="V63" s="14">
        <f t="shared" si="20"/>
        <v>58</v>
      </c>
      <c r="W63" s="17">
        <f t="shared" si="21"/>
        <v>115</v>
      </c>
      <c r="X63" s="18"/>
      <c r="Y63" s="18"/>
      <c r="Z63" s="39"/>
      <c r="AA63" s="18"/>
      <c r="AB63" s="18"/>
      <c r="AC63" s="18"/>
      <c r="AD63" s="18"/>
      <c r="AE63" s="18"/>
      <c r="AF63" s="18"/>
      <c r="AG63" s="18"/>
    </row>
    <row r="64" ht="12.75" customHeight="1">
      <c r="A64" s="28">
        <v>5.0</v>
      </c>
      <c r="B64" s="29" t="s">
        <v>73</v>
      </c>
      <c r="C64" s="16">
        <v>4.0</v>
      </c>
      <c r="D64" s="16">
        <v>10.0</v>
      </c>
      <c r="E64" s="16">
        <v>6.0</v>
      </c>
      <c r="F64" s="16">
        <v>8.0</v>
      </c>
      <c r="G64" s="16">
        <v>4.0</v>
      </c>
      <c r="H64" s="16">
        <v>6.0</v>
      </c>
      <c r="I64" s="16">
        <v>6.0</v>
      </c>
      <c r="J64" s="16">
        <v>6.0</v>
      </c>
      <c r="K64" s="16">
        <v>5.0</v>
      </c>
      <c r="L64" s="14">
        <f t="shared" si="19"/>
        <v>55</v>
      </c>
      <c r="M64" s="16">
        <v>4.0</v>
      </c>
      <c r="N64" s="16">
        <v>7.0</v>
      </c>
      <c r="O64" s="16">
        <v>5.0</v>
      </c>
      <c r="P64" s="31">
        <v>7.0</v>
      </c>
      <c r="Q64" s="31">
        <v>5.0</v>
      </c>
      <c r="R64" s="31">
        <v>6.0</v>
      </c>
      <c r="S64" s="31">
        <v>6.0</v>
      </c>
      <c r="T64" s="31">
        <v>6.0</v>
      </c>
      <c r="U64" s="31">
        <v>6.0</v>
      </c>
      <c r="V64" s="14">
        <f t="shared" si="20"/>
        <v>52</v>
      </c>
      <c r="W64" s="17">
        <f t="shared" si="21"/>
        <v>107</v>
      </c>
      <c r="X64" s="18"/>
      <c r="Y64" s="18"/>
      <c r="Z64" s="39"/>
      <c r="AA64" s="18"/>
      <c r="AB64" s="18"/>
      <c r="AC64" s="18"/>
      <c r="AD64" s="18"/>
      <c r="AE64" s="18"/>
      <c r="AF64" s="18"/>
      <c r="AG64" s="18"/>
    </row>
    <row r="65" ht="12.75" customHeight="1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6">
        <f>(SUM(L60:L64))-(MAX(L60:L64))</f>
        <v>202</v>
      </c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f>IF(COUNT(W60:W64)=5,(SUM(W60:W64))-(MAX(W60:W64)),(IF(COUNT(W60:W64)=4,SUM(W60:W64),IF(COUNTBLANK(W60:W64)&gt;0,SUM(W60:W64),"DQ"))))</f>
        <v>406</v>
      </c>
      <c r="X65" s="18"/>
      <c r="Y65" s="18"/>
      <c r="Z65" s="39"/>
      <c r="AA65" s="18"/>
      <c r="AB65" s="18"/>
      <c r="AC65" s="18"/>
      <c r="AD65" s="18"/>
      <c r="AE65" s="18"/>
      <c r="AF65" s="18"/>
      <c r="AG65" s="18"/>
    </row>
    <row r="66" ht="12.75" customHeight="1">
      <c r="A66" s="47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18"/>
      <c r="Y66" s="18"/>
      <c r="Z66" s="39"/>
      <c r="AA66" s="18"/>
      <c r="AB66" s="18"/>
      <c r="AC66" s="18"/>
      <c r="AD66" s="18"/>
      <c r="AE66" s="18"/>
      <c r="AF66" s="18"/>
      <c r="AG66" s="18"/>
    </row>
    <row r="67" ht="12.75" customHeight="1">
      <c r="A67" s="22" t="s">
        <v>18</v>
      </c>
      <c r="B67" s="23"/>
      <c r="C67" s="24">
        <v>1.0</v>
      </c>
      <c r="D67" s="24">
        <v>2.0</v>
      </c>
      <c r="E67" s="24">
        <v>3.0</v>
      </c>
      <c r="F67" s="24">
        <v>4.0</v>
      </c>
      <c r="G67" s="24">
        <v>5.0</v>
      </c>
      <c r="H67" s="24">
        <v>6.0</v>
      </c>
      <c r="I67" s="24">
        <v>7.0</v>
      </c>
      <c r="J67" s="24">
        <v>8.0</v>
      </c>
      <c r="K67" s="24">
        <v>9.0</v>
      </c>
      <c r="L67" s="24" t="s">
        <v>19</v>
      </c>
      <c r="M67" s="24">
        <v>10.0</v>
      </c>
      <c r="N67" s="24">
        <v>11.0</v>
      </c>
      <c r="O67" s="24">
        <v>12.0</v>
      </c>
      <c r="P67" s="24">
        <v>13.0</v>
      </c>
      <c r="Q67" s="24">
        <v>14.0</v>
      </c>
      <c r="R67" s="24">
        <v>15.0</v>
      </c>
      <c r="S67" s="24">
        <v>16.0</v>
      </c>
      <c r="T67" s="24">
        <v>17.0</v>
      </c>
      <c r="U67" s="24">
        <v>18.0</v>
      </c>
      <c r="V67" s="25" t="s">
        <v>20</v>
      </c>
      <c r="W67" s="26" t="s">
        <v>21</v>
      </c>
      <c r="X67" s="18"/>
      <c r="Y67" s="18"/>
      <c r="Z67" s="39"/>
      <c r="AA67" s="18"/>
      <c r="AB67" s="18"/>
      <c r="AC67" s="18"/>
      <c r="AD67" s="18"/>
      <c r="AE67" s="18"/>
      <c r="AF67" s="18"/>
      <c r="AG67" s="18"/>
    </row>
    <row r="68" ht="12.75" customHeight="1">
      <c r="A68" s="28">
        <v>1.0</v>
      </c>
      <c r="B68" s="41"/>
      <c r="C68" s="13"/>
      <c r="D68" s="13"/>
      <c r="E68" s="13"/>
      <c r="F68" s="13"/>
      <c r="G68" s="13"/>
      <c r="H68" s="13"/>
      <c r="I68" s="13"/>
      <c r="J68" s="13"/>
      <c r="K68" s="13"/>
      <c r="L68" s="14" t="str">
        <f t="shared" ref="L68:L72" si="22">IF(COUNTBLANK(C68:K68)&gt;0,"",SUM(C68:K68))</f>
        <v/>
      </c>
      <c r="M68" s="13"/>
      <c r="N68" s="13"/>
      <c r="O68" s="13"/>
      <c r="P68" s="13"/>
      <c r="Q68" s="13"/>
      <c r="R68" s="13"/>
      <c r="S68" s="13"/>
      <c r="T68" s="13"/>
      <c r="U68" s="13"/>
      <c r="V68" s="14" t="str">
        <f t="shared" ref="V68:V72" si="23">IF(COUNTBLANK(M68:U68)&gt;0,"",SUM(M68:U68))</f>
        <v/>
      </c>
      <c r="W68" s="17">
        <f t="shared" ref="W68:W72" si="24">IF(COUNT(L68,V68)&gt;0,SUM(L68,V68),0)</f>
        <v>0</v>
      </c>
      <c r="X68" s="18"/>
      <c r="Y68" s="18"/>
      <c r="Z68" s="39"/>
      <c r="AA68" s="18"/>
      <c r="AB68" s="18"/>
      <c r="AC68" s="18"/>
      <c r="AD68" s="18"/>
      <c r="AE68" s="18"/>
      <c r="AF68" s="18"/>
      <c r="AG68" s="18"/>
    </row>
    <row r="69" ht="12.75" customHeight="1">
      <c r="A69" s="28">
        <v>2.0</v>
      </c>
      <c r="B69" s="41"/>
      <c r="C69" s="13"/>
      <c r="D69" s="13"/>
      <c r="E69" s="13"/>
      <c r="F69" s="13"/>
      <c r="G69" s="13"/>
      <c r="H69" s="13"/>
      <c r="I69" s="13"/>
      <c r="J69" s="13"/>
      <c r="K69" s="13"/>
      <c r="L69" s="14" t="str">
        <f t="shared" si="22"/>
        <v/>
      </c>
      <c r="M69" s="13"/>
      <c r="N69" s="13"/>
      <c r="O69" s="13"/>
      <c r="P69" s="12"/>
      <c r="Q69" s="12"/>
      <c r="R69" s="12"/>
      <c r="S69" s="12"/>
      <c r="T69" s="12"/>
      <c r="U69" s="12"/>
      <c r="V69" s="14" t="str">
        <f t="shared" si="23"/>
        <v/>
      </c>
      <c r="W69" s="17">
        <f t="shared" si="24"/>
        <v>0</v>
      </c>
      <c r="X69" s="18"/>
      <c r="Y69" s="18"/>
      <c r="Z69" s="39"/>
      <c r="AA69" s="18"/>
      <c r="AB69" s="18"/>
      <c r="AC69" s="18"/>
      <c r="AD69" s="18"/>
      <c r="AE69" s="18"/>
      <c r="AF69" s="18"/>
      <c r="AG69" s="18"/>
    </row>
    <row r="70" ht="12.75" customHeight="1">
      <c r="A70" s="28">
        <v>3.0</v>
      </c>
      <c r="B70" s="41"/>
      <c r="C70" s="13"/>
      <c r="D70" s="13"/>
      <c r="E70" s="13"/>
      <c r="F70" s="13"/>
      <c r="G70" s="13"/>
      <c r="H70" s="13"/>
      <c r="I70" s="13"/>
      <c r="J70" s="13"/>
      <c r="K70" s="13"/>
      <c r="L70" s="14" t="str">
        <f t="shared" si="22"/>
        <v/>
      </c>
      <c r="M70" s="13"/>
      <c r="N70" s="13"/>
      <c r="O70" s="13"/>
      <c r="P70" s="12"/>
      <c r="Q70" s="12"/>
      <c r="R70" s="12"/>
      <c r="S70" s="12"/>
      <c r="T70" s="12"/>
      <c r="U70" s="12"/>
      <c r="V70" s="14" t="str">
        <f t="shared" si="23"/>
        <v/>
      </c>
      <c r="W70" s="17">
        <f t="shared" si="24"/>
        <v>0</v>
      </c>
      <c r="X70" s="18"/>
      <c r="Y70" s="18"/>
      <c r="Z70" s="39"/>
      <c r="AA70" s="18"/>
      <c r="AB70" s="18"/>
      <c r="AC70" s="18"/>
      <c r="AD70" s="18"/>
      <c r="AE70" s="18"/>
      <c r="AF70" s="18"/>
      <c r="AG70" s="18"/>
    </row>
    <row r="71" ht="12.75" customHeight="1">
      <c r="A71" s="28">
        <v>4.0</v>
      </c>
      <c r="B71" s="41"/>
      <c r="C71" s="13"/>
      <c r="D71" s="13"/>
      <c r="E71" s="13"/>
      <c r="F71" s="13"/>
      <c r="G71" s="13"/>
      <c r="H71" s="13"/>
      <c r="I71" s="13"/>
      <c r="J71" s="13"/>
      <c r="K71" s="13"/>
      <c r="L71" s="14" t="str">
        <f t="shared" si="22"/>
        <v/>
      </c>
      <c r="M71" s="13"/>
      <c r="N71" s="13"/>
      <c r="O71" s="13"/>
      <c r="P71" s="12"/>
      <c r="Q71" s="12"/>
      <c r="R71" s="12"/>
      <c r="S71" s="12"/>
      <c r="T71" s="12"/>
      <c r="U71" s="12"/>
      <c r="V71" s="14" t="str">
        <f t="shared" si="23"/>
        <v/>
      </c>
      <c r="W71" s="17">
        <f t="shared" si="24"/>
        <v>0</v>
      </c>
      <c r="X71" s="18"/>
      <c r="Y71" s="18"/>
      <c r="Z71" s="39"/>
      <c r="AA71" s="18"/>
      <c r="AB71" s="18"/>
      <c r="AC71" s="18"/>
      <c r="AD71" s="18"/>
      <c r="AE71" s="18"/>
      <c r="AF71" s="18"/>
      <c r="AG71" s="18"/>
    </row>
    <row r="72" ht="12.75" customHeight="1">
      <c r="A72" s="28">
        <v>5.0</v>
      </c>
      <c r="B72" s="41"/>
      <c r="C72" s="13"/>
      <c r="D72" s="13"/>
      <c r="E72" s="13"/>
      <c r="F72" s="13"/>
      <c r="G72" s="13"/>
      <c r="H72" s="13"/>
      <c r="I72" s="13"/>
      <c r="J72" s="13"/>
      <c r="K72" s="13"/>
      <c r="L72" s="14" t="str">
        <f t="shared" si="22"/>
        <v/>
      </c>
      <c r="M72" s="13"/>
      <c r="N72" s="13"/>
      <c r="O72" s="13"/>
      <c r="P72" s="12"/>
      <c r="Q72" s="12"/>
      <c r="R72" s="12"/>
      <c r="S72" s="12"/>
      <c r="T72" s="12"/>
      <c r="U72" s="12"/>
      <c r="V72" s="14" t="str">
        <f t="shared" si="23"/>
        <v/>
      </c>
      <c r="W72" s="17">
        <f t="shared" si="24"/>
        <v>0</v>
      </c>
      <c r="X72" s="18"/>
      <c r="Y72" s="18"/>
      <c r="Z72" s="39"/>
      <c r="AA72" s="18"/>
      <c r="AB72" s="18"/>
      <c r="AC72" s="18"/>
      <c r="AD72" s="18"/>
      <c r="AE72" s="18"/>
      <c r="AF72" s="18"/>
      <c r="AG72" s="18"/>
    </row>
    <row r="73" ht="12.7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6">
        <f>(SUM(L68:L72))-(MAX(L68:L72))</f>
        <v>0</v>
      </c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48">
        <f>IF(COUNT(W68:W72)=5,(SUM(W68:W72))-(MAX(W68:W72)),(IF(COUNT(W68:W72)=4,SUM(W68:W72),IF(COUNTBLANK(W68:W72)&gt;0,SUM(W68:W72),"DQ"))))</f>
        <v>0</v>
      </c>
      <c r="X73" s="18"/>
      <c r="Y73" s="18"/>
      <c r="Z73" s="39"/>
      <c r="AA73" s="18"/>
      <c r="AB73" s="18"/>
      <c r="AC73" s="18"/>
      <c r="AD73" s="18"/>
      <c r="AE73" s="18"/>
      <c r="AF73" s="18"/>
      <c r="AG73" s="18"/>
    </row>
    <row r="74" ht="12.75" customHeight="1">
      <c r="A74" s="47" t="s">
        <v>74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18"/>
      <c r="Y74" s="18"/>
      <c r="Z74" s="39"/>
      <c r="AA74" s="18"/>
      <c r="AB74" s="18"/>
      <c r="AC74" s="18"/>
      <c r="AD74" s="18"/>
      <c r="AE74" s="18"/>
      <c r="AF74" s="18"/>
      <c r="AG74" s="18"/>
    </row>
    <row r="75" ht="12.75" customHeight="1">
      <c r="A75" s="22" t="s">
        <v>18</v>
      </c>
      <c r="B75" s="23"/>
      <c r="C75" s="24">
        <v>1.0</v>
      </c>
      <c r="D75" s="24">
        <v>2.0</v>
      </c>
      <c r="E75" s="24">
        <v>3.0</v>
      </c>
      <c r="F75" s="24">
        <v>4.0</v>
      </c>
      <c r="G75" s="24">
        <v>5.0</v>
      </c>
      <c r="H75" s="24">
        <v>6.0</v>
      </c>
      <c r="I75" s="24">
        <v>7.0</v>
      </c>
      <c r="J75" s="24">
        <v>8.0</v>
      </c>
      <c r="K75" s="24">
        <v>9.0</v>
      </c>
      <c r="L75" s="24" t="s">
        <v>19</v>
      </c>
      <c r="M75" s="24">
        <v>10.0</v>
      </c>
      <c r="N75" s="24">
        <v>11.0</v>
      </c>
      <c r="O75" s="24">
        <v>12.0</v>
      </c>
      <c r="P75" s="24">
        <v>13.0</v>
      </c>
      <c r="Q75" s="24">
        <v>14.0</v>
      </c>
      <c r="R75" s="24">
        <v>15.0</v>
      </c>
      <c r="S75" s="24">
        <v>16.0</v>
      </c>
      <c r="T75" s="24">
        <v>17.0</v>
      </c>
      <c r="U75" s="24">
        <v>18.0</v>
      </c>
      <c r="V75" s="25" t="s">
        <v>20</v>
      </c>
      <c r="W75" s="26" t="s">
        <v>21</v>
      </c>
      <c r="X75" s="18"/>
      <c r="Y75" s="18"/>
      <c r="Z75" s="39"/>
      <c r="AA75" s="18"/>
      <c r="AB75" s="18"/>
      <c r="AC75" s="18"/>
      <c r="AD75" s="18"/>
      <c r="AE75" s="18"/>
      <c r="AF75" s="18"/>
      <c r="AG75" s="18"/>
    </row>
    <row r="76" ht="12.75" customHeight="1">
      <c r="A76" s="28">
        <v>1.0</v>
      </c>
      <c r="B76" s="41"/>
      <c r="C76" s="13"/>
      <c r="D76" s="13"/>
      <c r="E76" s="13"/>
      <c r="F76" s="13"/>
      <c r="G76" s="13"/>
      <c r="H76" s="13"/>
      <c r="I76" s="13"/>
      <c r="J76" s="13"/>
      <c r="K76" s="13"/>
      <c r="L76" s="14" t="str">
        <f t="shared" ref="L76:L80" si="25">IF(COUNTBLANK(C76:K76)&gt;0,"",SUM(C76:K76))</f>
        <v/>
      </c>
      <c r="M76" s="13"/>
      <c r="N76" s="13"/>
      <c r="O76" s="13"/>
      <c r="P76" s="13"/>
      <c r="Q76" s="13"/>
      <c r="R76" s="13"/>
      <c r="S76" s="13"/>
      <c r="T76" s="13"/>
      <c r="U76" s="13"/>
      <c r="V76" s="14" t="str">
        <f t="shared" ref="V76:V80" si="26">IF(COUNTBLANK(M76:U76)&gt;0,"",SUM(M76:U76))</f>
        <v/>
      </c>
      <c r="W76" s="17">
        <f t="shared" ref="W76:W80" si="27">IF(COUNT(L76,V76)&gt;0,SUM(L76,V76),0)</f>
        <v>0</v>
      </c>
      <c r="X76" s="18"/>
      <c r="Y76" s="18"/>
      <c r="Z76" s="39"/>
      <c r="AA76" s="18"/>
      <c r="AB76" s="18"/>
      <c r="AC76" s="18"/>
      <c r="AD76" s="18"/>
      <c r="AE76" s="18"/>
      <c r="AF76" s="18"/>
      <c r="AG76" s="18"/>
    </row>
    <row r="77" ht="12.75" customHeight="1">
      <c r="A77" s="28">
        <v>2.0</v>
      </c>
      <c r="B77" s="41"/>
      <c r="C77" s="13"/>
      <c r="D77" s="13"/>
      <c r="E77" s="13"/>
      <c r="F77" s="13"/>
      <c r="G77" s="13"/>
      <c r="H77" s="13"/>
      <c r="I77" s="13"/>
      <c r="J77" s="13"/>
      <c r="K77" s="13"/>
      <c r="L77" s="14" t="str">
        <f t="shared" si="25"/>
        <v/>
      </c>
      <c r="M77" s="13"/>
      <c r="N77" s="13"/>
      <c r="O77" s="13"/>
      <c r="P77" s="12"/>
      <c r="Q77" s="12"/>
      <c r="R77" s="12"/>
      <c r="S77" s="12"/>
      <c r="T77" s="12"/>
      <c r="U77" s="12"/>
      <c r="V77" s="14" t="str">
        <f t="shared" si="26"/>
        <v/>
      </c>
      <c r="W77" s="17">
        <f t="shared" si="27"/>
        <v>0</v>
      </c>
      <c r="X77" s="18"/>
      <c r="Y77" s="18"/>
      <c r="Z77" s="39"/>
      <c r="AA77" s="18"/>
      <c r="AB77" s="18"/>
      <c r="AC77" s="18"/>
      <c r="AD77" s="18"/>
      <c r="AE77" s="18"/>
      <c r="AF77" s="18"/>
      <c r="AG77" s="18"/>
    </row>
    <row r="78" ht="12.75" customHeight="1">
      <c r="A78" s="28">
        <v>3.0</v>
      </c>
      <c r="B78" s="41"/>
      <c r="C78" s="13"/>
      <c r="D78" s="13"/>
      <c r="E78" s="13"/>
      <c r="F78" s="13"/>
      <c r="G78" s="13"/>
      <c r="H78" s="13"/>
      <c r="I78" s="13"/>
      <c r="J78" s="13"/>
      <c r="K78" s="13"/>
      <c r="L78" s="14" t="str">
        <f t="shared" si="25"/>
        <v/>
      </c>
      <c r="M78" s="13"/>
      <c r="N78" s="13"/>
      <c r="O78" s="13"/>
      <c r="P78" s="12"/>
      <c r="Q78" s="12"/>
      <c r="R78" s="12"/>
      <c r="S78" s="12"/>
      <c r="T78" s="12"/>
      <c r="U78" s="12"/>
      <c r="V78" s="14" t="str">
        <f t="shared" si="26"/>
        <v/>
      </c>
      <c r="W78" s="17">
        <f t="shared" si="27"/>
        <v>0</v>
      </c>
      <c r="X78" s="18"/>
      <c r="Y78" s="18"/>
      <c r="Z78" s="39"/>
      <c r="AA78" s="18"/>
      <c r="AB78" s="18"/>
      <c r="AC78" s="18"/>
      <c r="AD78" s="18"/>
      <c r="AE78" s="18"/>
      <c r="AF78" s="18"/>
      <c r="AG78" s="18"/>
    </row>
    <row r="79" ht="12.75" customHeight="1">
      <c r="A79" s="28">
        <v>4.0</v>
      </c>
      <c r="B79" s="41"/>
      <c r="C79" s="13"/>
      <c r="D79" s="13"/>
      <c r="E79" s="13"/>
      <c r="F79" s="13"/>
      <c r="G79" s="13"/>
      <c r="H79" s="13"/>
      <c r="I79" s="13"/>
      <c r="J79" s="13"/>
      <c r="K79" s="13"/>
      <c r="L79" s="14" t="str">
        <f t="shared" si="25"/>
        <v/>
      </c>
      <c r="M79" s="13"/>
      <c r="N79" s="13"/>
      <c r="O79" s="13"/>
      <c r="P79" s="12"/>
      <c r="Q79" s="12"/>
      <c r="R79" s="12"/>
      <c r="S79" s="12"/>
      <c r="T79" s="12"/>
      <c r="U79" s="12"/>
      <c r="V79" s="14" t="str">
        <f t="shared" si="26"/>
        <v/>
      </c>
      <c r="W79" s="17">
        <f t="shared" si="27"/>
        <v>0</v>
      </c>
      <c r="X79" s="18"/>
      <c r="Y79" s="18"/>
      <c r="Z79" s="39"/>
      <c r="AA79" s="18"/>
      <c r="AB79" s="18"/>
      <c r="AC79" s="18"/>
      <c r="AD79" s="18"/>
      <c r="AE79" s="18"/>
      <c r="AF79" s="18"/>
      <c r="AG79" s="18"/>
    </row>
    <row r="80" ht="12.75" customHeight="1">
      <c r="A80" s="28">
        <v>5.0</v>
      </c>
      <c r="B80" s="41"/>
      <c r="C80" s="13"/>
      <c r="D80" s="13"/>
      <c r="E80" s="13"/>
      <c r="F80" s="13"/>
      <c r="G80" s="13"/>
      <c r="H80" s="13"/>
      <c r="I80" s="13"/>
      <c r="J80" s="13"/>
      <c r="K80" s="13"/>
      <c r="L80" s="14" t="str">
        <f t="shared" si="25"/>
        <v/>
      </c>
      <c r="M80" s="13"/>
      <c r="N80" s="13"/>
      <c r="O80" s="13"/>
      <c r="P80" s="12"/>
      <c r="Q80" s="12"/>
      <c r="R80" s="12"/>
      <c r="S80" s="12"/>
      <c r="T80" s="12"/>
      <c r="U80" s="12"/>
      <c r="V80" s="14" t="str">
        <f t="shared" si="26"/>
        <v/>
      </c>
      <c r="W80" s="17">
        <f t="shared" si="27"/>
        <v>0</v>
      </c>
      <c r="X80" s="18"/>
      <c r="Y80" s="18"/>
      <c r="Z80" s="39"/>
      <c r="AA80" s="18"/>
      <c r="AB80" s="18"/>
      <c r="AC80" s="18"/>
      <c r="AD80" s="18"/>
      <c r="AE80" s="18"/>
      <c r="AF80" s="18"/>
      <c r="AG80" s="18"/>
    </row>
    <row r="81" ht="12.7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6">
        <f>(SUM(L76:L80))-(MAX(L76:L80))</f>
        <v>0</v>
      </c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8">
        <f>IF(COUNT(W76:W80)=5,(SUM(W76:W80))-(MAX(W76:W80)),(IF(COUNT(W76:W80)=4,SUM(W76:W80),IF(COUNTBLANK(W76:W80)&gt;0,SUM(W76:W80),"DQ"))))</f>
        <v>0</v>
      </c>
      <c r="X81" s="18"/>
      <c r="Y81" s="18"/>
      <c r="Z81" s="39"/>
      <c r="AA81" s="18"/>
      <c r="AB81" s="18"/>
      <c r="AC81" s="18"/>
      <c r="AD81" s="18"/>
      <c r="AE81" s="18"/>
      <c r="AF81" s="18"/>
      <c r="AG81" s="18"/>
    </row>
    <row r="82" ht="12.75" customHeight="1">
      <c r="A82" s="47" t="s">
        <v>75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18"/>
      <c r="Y82" s="18"/>
      <c r="Z82" s="39"/>
      <c r="AA82" s="18"/>
      <c r="AB82" s="18"/>
      <c r="AC82" s="18"/>
      <c r="AD82" s="18"/>
      <c r="AE82" s="18"/>
      <c r="AF82" s="18"/>
      <c r="AG82" s="18"/>
    </row>
    <row r="83" ht="12.75" customHeight="1">
      <c r="A83" s="22" t="s">
        <v>18</v>
      </c>
      <c r="B83" s="23"/>
      <c r="C83" s="24">
        <v>1.0</v>
      </c>
      <c r="D83" s="24">
        <v>2.0</v>
      </c>
      <c r="E83" s="24">
        <v>3.0</v>
      </c>
      <c r="F83" s="24">
        <v>4.0</v>
      </c>
      <c r="G83" s="24">
        <v>5.0</v>
      </c>
      <c r="H83" s="24">
        <v>6.0</v>
      </c>
      <c r="I83" s="24">
        <v>7.0</v>
      </c>
      <c r="J83" s="24">
        <v>8.0</v>
      </c>
      <c r="K83" s="24">
        <v>9.0</v>
      </c>
      <c r="L83" s="24" t="s">
        <v>19</v>
      </c>
      <c r="M83" s="24">
        <v>10.0</v>
      </c>
      <c r="N83" s="24">
        <v>11.0</v>
      </c>
      <c r="O83" s="24">
        <v>12.0</v>
      </c>
      <c r="P83" s="24">
        <v>13.0</v>
      </c>
      <c r="Q83" s="24">
        <v>14.0</v>
      </c>
      <c r="R83" s="24">
        <v>15.0</v>
      </c>
      <c r="S83" s="24">
        <v>16.0</v>
      </c>
      <c r="T83" s="24">
        <v>17.0</v>
      </c>
      <c r="U83" s="24">
        <v>18.0</v>
      </c>
      <c r="V83" s="25" t="s">
        <v>20</v>
      </c>
      <c r="W83" s="26" t="s">
        <v>21</v>
      </c>
      <c r="X83" s="18"/>
      <c r="Y83" s="18"/>
      <c r="Z83" s="39"/>
      <c r="AA83" s="18"/>
      <c r="AB83" s="18"/>
      <c r="AC83" s="18"/>
      <c r="AD83" s="18"/>
      <c r="AE83" s="18"/>
      <c r="AF83" s="18"/>
      <c r="AG83" s="18"/>
    </row>
    <row r="84" ht="12.75" customHeight="1">
      <c r="A84" s="28">
        <v>1.0</v>
      </c>
      <c r="B84" s="41"/>
      <c r="C84" s="13"/>
      <c r="D84" s="13"/>
      <c r="E84" s="13"/>
      <c r="F84" s="13"/>
      <c r="G84" s="13"/>
      <c r="H84" s="13"/>
      <c r="I84" s="13"/>
      <c r="J84" s="13"/>
      <c r="K84" s="13"/>
      <c r="L84" s="14" t="str">
        <f t="shared" ref="L84:L88" si="28">IF(COUNTBLANK(C84:K84)&gt;0,"",SUM(C84:K84))</f>
        <v/>
      </c>
      <c r="M84" s="13"/>
      <c r="N84" s="13"/>
      <c r="O84" s="13"/>
      <c r="P84" s="13"/>
      <c r="Q84" s="13"/>
      <c r="R84" s="13"/>
      <c r="S84" s="13"/>
      <c r="T84" s="13"/>
      <c r="U84" s="13"/>
      <c r="V84" s="14" t="str">
        <f t="shared" ref="V84:V88" si="29">IF(COUNTBLANK(M84:U84)&gt;0,"",SUM(M84:U84))</f>
        <v/>
      </c>
      <c r="W84" s="17">
        <f t="shared" ref="W84:W88" si="30">IF(COUNT(L84,V84)&gt;0,SUM(L84,V84),0)</f>
        <v>0</v>
      </c>
      <c r="X84" s="18"/>
      <c r="Y84" s="18"/>
      <c r="Z84" s="39"/>
      <c r="AA84" s="18"/>
      <c r="AB84" s="18"/>
      <c r="AC84" s="18"/>
      <c r="AD84" s="18"/>
      <c r="AE84" s="18"/>
      <c r="AF84" s="18"/>
      <c r="AG84" s="18"/>
    </row>
    <row r="85" ht="12.75" customHeight="1">
      <c r="A85" s="28">
        <v>2.0</v>
      </c>
      <c r="B85" s="41"/>
      <c r="C85" s="13"/>
      <c r="D85" s="13"/>
      <c r="E85" s="13"/>
      <c r="F85" s="13"/>
      <c r="G85" s="13"/>
      <c r="H85" s="13"/>
      <c r="I85" s="13"/>
      <c r="J85" s="13"/>
      <c r="K85" s="13"/>
      <c r="L85" s="14" t="str">
        <f t="shared" si="28"/>
        <v/>
      </c>
      <c r="M85" s="13"/>
      <c r="N85" s="13"/>
      <c r="O85" s="13"/>
      <c r="P85" s="12"/>
      <c r="Q85" s="12"/>
      <c r="R85" s="12"/>
      <c r="S85" s="12"/>
      <c r="T85" s="12"/>
      <c r="U85" s="12"/>
      <c r="V85" s="14" t="str">
        <f t="shared" si="29"/>
        <v/>
      </c>
      <c r="W85" s="17">
        <f t="shared" si="30"/>
        <v>0</v>
      </c>
      <c r="X85" s="18"/>
      <c r="Y85" s="18"/>
      <c r="Z85" s="39"/>
      <c r="AA85" s="18"/>
      <c r="AB85" s="18"/>
      <c r="AC85" s="18"/>
      <c r="AD85" s="18"/>
      <c r="AE85" s="18"/>
      <c r="AF85" s="18"/>
      <c r="AG85" s="18"/>
    </row>
    <row r="86" ht="12.75" customHeight="1">
      <c r="A86" s="28">
        <v>3.0</v>
      </c>
      <c r="B86" s="41"/>
      <c r="C86" s="13"/>
      <c r="D86" s="13"/>
      <c r="E86" s="13"/>
      <c r="F86" s="13"/>
      <c r="G86" s="13"/>
      <c r="H86" s="13"/>
      <c r="I86" s="13"/>
      <c r="J86" s="13"/>
      <c r="K86" s="13"/>
      <c r="L86" s="14" t="str">
        <f t="shared" si="28"/>
        <v/>
      </c>
      <c r="M86" s="13"/>
      <c r="N86" s="13"/>
      <c r="O86" s="13"/>
      <c r="P86" s="12"/>
      <c r="Q86" s="12"/>
      <c r="R86" s="12"/>
      <c r="S86" s="12"/>
      <c r="T86" s="12"/>
      <c r="U86" s="12"/>
      <c r="V86" s="14" t="str">
        <f t="shared" si="29"/>
        <v/>
      </c>
      <c r="W86" s="17">
        <f t="shared" si="30"/>
        <v>0</v>
      </c>
      <c r="X86" s="18"/>
      <c r="Y86" s="18"/>
      <c r="Z86" s="39"/>
      <c r="AA86" s="18"/>
      <c r="AB86" s="18"/>
      <c r="AC86" s="18"/>
      <c r="AD86" s="18"/>
      <c r="AE86" s="18"/>
      <c r="AF86" s="18"/>
      <c r="AG86" s="18"/>
    </row>
    <row r="87" ht="12.75" customHeight="1">
      <c r="A87" s="28">
        <v>4.0</v>
      </c>
      <c r="B87" s="41"/>
      <c r="C87" s="13"/>
      <c r="D87" s="13"/>
      <c r="E87" s="13"/>
      <c r="F87" s="13"/>
      <c r="G87" s="13"/>
      <c r="H87" s="13"/>
      <c r="I87" s="13"/>
      <c r="J87" s="13"/>
      <c r="K87" s="13"/>
      <c r="L87" s="14" t="str">
        <f t="shared" si="28"/>
        <v/>
      </c>
      <c r="M87" s="13"/>
      <c r="N87" s="13"/>
      <c r="O87" s="13"/>
      <c r="P87" s="12"/>
      <c r="Q87" s="12"/>
      <c r="R87" s="12"/>
      <c r="S87" s="12"/>
      <c r="T87" s="12"/>
      <c r="U87" s="12"/>
      <c r="V87" s="14" t="str">
        <f t="shared" si="29"/>
        <v/>
      </c>
      <c r="W87" s="17">
        <f t="shared" si="30"/>
        <v>0</v>
      </c>
      <c r="X87" s="18"/>
      <c r="Y87" s="18"/>
      <c r="Z87" s="39"/>
      <c r="AA87" s="18"/>
      <c r="AB87" s="18"/>
      <c r="AC87" s="18"/>
      <c r="AD87" s="18"/>
      <c r="AE87" s="18"/>
      <c r="AF87" s="18"/>
      <c r="AG87" s="18"/>
    </row>
    <row r="88" ht="12.75" customHeight="1">
      <c r="A88" s="28">
        <v>5.0</v>
      </c>
      <c r="B88" s="41"/>
      <c r="C88" s="13"/>
      <c r="D88" s="13"/>
      <c r="E88" s="13"/>
      <c r="F88" s="13"/>
      <c r="G88" s="13"/>
      <c r="H88" s="13"/>
      <c r="I88" s="13"/>
      <c r="J88" s="13"/>
      <c r="K88" s="13"/>
      <c r="L88" s="14" t="str">
        <f t="shared" si="28"/>
        <v/>
      </c>
      <c r="M88" s="13"/>
      <c r="N88" s="13"/>
      <c r="O88" s="13"/>
      <c r="P88" s="12"/>
      <c r="Q88" s="12"/>
      <c r="R88" s="12"/>
      <c r="S88" s="12"/>
      <c r="T88" s="12"/>
      <c r="U88" s="12"/>
      <c r="V88" s="14" t="str">
        <f t="shared" si="29"/>
        <v/>
      </c>
      <c r="W88" s="17">
        <f t="shared" si="30"/>
        <v>0</v>
      </c>
      <c r="X88" s="18"/>
      <c r="Y88" s="18"/>
      <c r="Z88" s="39"/>
      <c r="AA88" s="18"/>
      <c r="AB88" s="18"/>
      <c r="AC88" s="18"/>
      <c r="AD88" s="18"/>
      <c r="AE88" s="18"/>
      <c r="AF88" s="18"/>
      <c r="AG88" s="18"/>
    </row>
    <row r="89" ht="12.75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6">
        <f>(SUM(L84:L88))-(MAX(L84:L88))</f>
        <v>0</v>
      </c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48">
        <f>IF(COUNT(W84:W88)=5,(SUM(W84:W88))-(MAX(W84:W88)),(IF(COUNT(W84:W88)=4,SUM(W84:W88),IF(COUNTBLANK(W84:W88)&gt;0,SUM(W84:W88),"DQ"))))</f>
        <v>0</v>
      </c>
      <c r="X89" s="18"/>
      <c r="Y89" s="18"/>
      <c r="Z89" s="39"/>
      <c r="AA89" s="18"/>
      <c r="AB89" s="18"/>
      <c r="AC89" s="18"/>
      <c r="AD89" s="18"/>
      <c r="AE89" s="18"/>
      <c r="AF89" s="18"/>
      <c r="AG89" s="18"/>
    </row>
    <row r="90" ht="12.75" customHeight="1">
      <c r="A90" s="47" t="s">
        <v>76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18"/>
      <c r="Y90" s="18"/>
      <c r="Z90" s="39"/>
      <c r="AA90" s="18"/>
      <c r="AB90" s="18"/>
      <c r="AC90" s="18"/>
      <c r="AD90" s="18"/>
      <c r="AE90" s="18"/>
      <c r="AF90" s="18"/>
      <c r="AG90" s="18"/>
    </row>
    <row r="91" ht="12.75" customHeight="1">
      <c r="A91" s="22" t="s">
        <v>18</v>
      </c>
      <c r="B91" s="23"/>
      <c r="C91" s="24">
        <v>1.0</v>
      </c>
      <c r="D91" s="24">
        <v>2.0</v>
      </c>
      <c r="E91" s="24">
        <v>3.0</v>
      </c>
      <c r="F91" s="24">
        <v>4.0</v>
      </c>
      <c r="G91" s="24">
        <v>5.0</v>
      </c>
      <c r="H91" s="24">
        <v>6.0</v>
      </c>
      <c r="I91" s="24">
        <v>7.0</v>
      </c>
      <c r="J91" s="24">
        <v>8.0</v>
      </c>
      <c r="K91" s="24">
        <v>9.0</v>
      </c>
      <c r="L91" s="24" t="s">
        <v>19</v>
      </c>
      <c r="M91" s="24">
        <v>10.0</v>
      </c>
      <c r="N91" s="24">
        <v>11.0</v>
      </c>
      <c r="O91" s="24">
        <v>12.0</v>
      </c>
      <c r="P91" s="24">
        <v>13.0</v>
      </c>
      <c r="Q91" s="24">
        <v>14.0</v>
      </c>
      <c r="R91" s="24">
        <v>15.0</v>
      </c>
      <c r="S91" s="24">
        <v>16.0</v>
      </c>
      <c r="T91" s="24">
        <v>17.0</v>
      </c>
      <c r="U91" s="24">
        <v>18.0</v>
      </c>
      <c r="V91" s="25" t="s">
        <v>20</v>
      </c>
      <c r="W91" s="26" t="s">
        <v>21</v>
      </c>
      <c r="X91" s="18"/>
      <c r="Y91" s="18"/>
      <c r="Z91" s="39"/>
      <c r="AA91" s="18"/>
      <c r="AB91" s="18"/>
      <c r="AC91" s="18"/>
      <c r="AD91" s="18"/>
      <c r="AE91" s="18"/>
      <c r="AF91" s="18"/>
      <c r="AG91" s="18"/>
    </row>
    <row r="92" ht="12.75" customHeight="1">
      <c r="A92" s="28">
        <v>1.0</v>
      </c>
      <c r="B92" s="41"/>
      <c r="C92" s="13"/>
      <c r="D92" s="13"/>
      <c r="E92" s="13"/>
      <c r="F92" s="13"/>
      <c r="G92" s="13"/>
      <c r="H92" s="13"/>
      <c r="I92" s="13"/>
      <c r="J92" s="13"/>
      <c r="K92" s="13"/>
      <c r="L92" s="14" t="str">
        <f t="shared" ref="L92:L96" si="31">IF(COUNTBLANK(C92:K92)&gt;0,"",SUM(C92:K92))</f>
        <v/>
      </c>
      <c r="M92" s="13"/>
      <c r="N92" s="13"/>
      <c r="O92" s="13"/>
      <c r="P92" s="13"/>
      <c r="Q92" s="13"/>
      <c r="R92" s="13"/>
      <c r="S92" s="13"/>
      <c r="T92" s="13"/>
      <c r="U92" s="13"/>
      <c r="V92" s="14" t="str">
        <f t="shared" ref="V92:V96" si="32">IF(COUNTBLANK(M92:U92)&gt;0,"",SUM(M92:U92))</f>
        <v/>
      </c>
      <c r="W92" s="17">
        <f t="shared" ref="W92:W96" si="33">IF(COUNT(L92,V92)&gt;0,SUM(L92,V92),0)</f>
        <v>0</v>
      </c>
      <c r="X92" s="18"/>
      <c r="Y92" s="18"/>
      <c r="Z92" s="39"/>
      <c r="AA92" s="18"/>
      <c r="AB92" s="18"/>
      <c r="AC92" s="18"/>
      <c r="AD92" s="18"/>
      <c r="AE92" s="18"/>
      <c r="AF92" s="18"/>
      <c r="AG92" s="18"/>
    </row>
    <row r="93" ht="12.75" customHeight="1">
      <c r="A93" s="28">
        <v>2.0</v>
      </c>
      <c r="B93" s="41"/>
      <c r="C93" s="13"/>
      <c r="D93" s="13"/>
      <c r="E93" s="13"/>
      <c r="F93" s="13"/>
      <c r="G93" s="13"/>
      <c r="H93" s="13"/>
      <c r="I93" s="13"/>
      <c r="J93" s="13"/>
      <c r="K93" s="13"/>
      <c r="L93" s="14" t="str">
        <f t="shared" si="31"/>
        <v/>
      </c>
      <c r="M93" s="13"/>
      <c r="N93" s="13"/>
      <c r="O93" s="13"/>
      <c r="P93" s="12"/>
      <c r="Q93" s="12"/>
      <c r="R93" s="12"/>
      <c r="S93" s="12"/>
      <c r="T93" s="12"/>
      <c r="U93" s="12"/>
      <c r="V93" s="14" t="str">
        <f t="shared" si="32"/>
        <v/>
      </c>
      <c r="W93" s="17">
        <f t="shared" si="33"/>
        <v>0</v>
      </c>
      <c r="X93" s="18"/>
      <c r="Y93" s="18"/>
      <c r="Z93" s="39"/>
      <c r="AA93" s="18"/>
      <c r="AB93" s="18"/>
      <c r="AC93" s="18"/>
      <c r="AD93" s="18"/>
      <c r="AE93" s="18"/>
      <c r="AF93" s="18"/>
      <c r="AG93" s="18"/>
    </row>
    <row r="94" ht="12.75" customHeight="1">
      <c r="A94" s="28">
        <v>3.0</v>
      </c>
      <c r="B94" s="41"/>
      <c r="C94" s="13"/>
      <c r="D94" s="13"/>
      <c r="E94" s="13"/>
      <c r="F94" s="13"/>
      <c r="G94" s="13"/>
      <c r="H94" s="13"/>
      <c r="I94" s="13"/>
      <c r="J94" s="13"/>
      <c r="K94" s="13"/>
      <c r="L94" s="14" t="str">
        <f t="shared" si="31"/>
        <v/>
      </c>
      <c r="M94" s="13"/>
      <c r="N94" s="13"/>
      <c r="O94" s="13"/>
      <c r="P94" s="12"/>
      <c r="Q94" s="12"/>
      <c r="R94" s="12"/>
      <c r="S94" s="12"/>
      <c r="T94" s="12"/>
      <c r="U94" s="12"/>
      <c r="V94" s="14" t="str">
        <f t="shared" si="32"/>
        <v/>
      </c>
      <c r="W94" s="17">
        <f t="shared" si="33"/>
        <v>0</v>
      </c>
      <c r="X94" s="18"/>
      <c r="Y94" s="18"/>
      <c r="Z94" s="39"/>
      <c r="AA94" s="18"/>
      <c r="AB94" s="18"/>
      <c r="AC94" s="18"/>
      <c r="AD94" s="18"/>
      <c r="AE94" s="18"/>
      <c r="AF94" s="18"/>
      <c r="AG94" s="18"/>
    </row>
    <row r="95" ht="12.75" customHeight="1">
      <c r="A95" s="28">
        <v>4.0</v>
      </c>
      <c r="B95" s="41"/>
      <c r="C95" s="13"/>
      <c r="D95" s="13"/>
      <c r="E95" s="13"/>
      <c r="F95" s="13"/>
      <c r="G95" s="13"/>
      <c r="H95" s="13"/>
      <c r="I95" s="13"/>
      <c r="J95" s="13"/>
      <c r="K95" s="13"/>
      <c r="L95" s="14" t="str">
        <f t="shared" si="31"/>
        <v/>
      </c>
      <c r="M95" s="13"/>
      <c r="N95" s="13"/>
      <c r="O95" s="13"/>
      <c r="P95" s="12"/>
      <c r="Q95" s="12"/>
      <c r="R95" s="12"/>
      <c r="S95" s="12"/>
      <c r="T95" s="12"/>
      <c r="U95" s="12"/>
      <c r="V95" s="14" t="str">
        <f t="shared" si="32"/>
        <v/>
      </c>
      <c r="W95" s="17">
        <f t="shared" si="33"/>
        <v>0</v>
      </c>
      <c r="X95" s="18"/>
      <c r="Y95" s="18"/>
      <c r="Z95" s="39"/>
      <c r="AA95" s="18"/>
      <c r="AB95" s="18"/>
      <c r="AC95" s="18"/>
      <c r="AD95" s="18"/>
      <c r="AE95" s="18"/>
      <c r="AF95" s="18"/>
      <c r="AG95" s="18"/>
    </row>
    <row r="96" ht="12.75" customHeight="1">
      <c r="A96" s="28">
        <v>5.0</v>
      </c>
      <c r="B96" s="41"/>
      <c r="C96" s="13"/>
      <c r="D96" s="13"/>
      <c r="E96" s="13"/>
      <c r="F96" s="13"/>
      <c r="G96" s="13"/>
      <c r="H96" s="13"/>
      <c r="I96" s="13"/>
      <c r="J96" s="13"/>
      <c r="K96" s="13"/>
      <c r="L96" s="14" t="str">
        <f t="shared" si="31"/>
        <v/>
      </c>
      <c r="M96" s="13"/>
      <c r="N96" s="13"/>
      <c r="O96" s="13"/>
      <c r="P96" s="12"/>
      <c r="Q96" s="12"/>
      <c r="R96" s="12"/>
      <c r="S96" s="12"/>
      <c r="T96" s="12"/>
      <c r="U96" s="12"/>
      <c r="V96" s="14" t="str">
        <f t="shared" si="32"/>
        <v/>
      </c>
      <c r="W96" s="17">
        <f t="shared" si="33"/>
        <v>0</v>
      </c>
      <c r="X96" s="18"/>
      <c r="Y96" s="18"/>
      <c r="Z96" s="39"/>
      <c r="AA96" s="18"/>
      <c r="AB96" s="18"/>
      <c r="AC96" s="18"/>
      <c r="AD96" s="18"/>
      <c r="AE96" s="18"/>
      <c r="AF96" s="18"/>
      <c r="AG96" s="18"/>
    </row>
    <row r="97" ht="12.7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6">
        <f>(SUM(L92:L96))-(MAX(L92:L96))</f>
        <v>0</v>
      </c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48">
        <f>IF(COUNT(W92:W96)=5,(SUM(W92:W96))-(MAX(W92:W96)),(IF(COUNT(W92:W96)=4,SUM(W92:W96),IF(COUNTBLANK(W92:W96)&gt;0,SUM(W92:W96),"DQ"))))</f>
        <v>0</v>
      </c>
      <c r="X97" s="18"/>
      <c r="Y97" s="18"/>
      <c r="Z97" s="39"/>
      <c r="AA97" s="18"/>
      <c r="AB97" s="18"/>
      <c r="AC97" s="18"/>
      <c r="AD97" s="18"/>
      <c r="AE97" s="18"/>
      <c r="AF97" s="18"/>
      <c r="AG97" s="18"/>
    </row>
    <row r="98" ht="12.75" customHeight="1">
      <c r="A98" s="47" t="s">
        <v>77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18"/>
      <c r="Y98" s="18"/>
      <c r="Z98" s="39"/>
      <c r="AA98" s="18"/>
      <c r="AB98" s="18"/>
      <c r="AC98" s="18"/>
      <c r="AD98" s="18"/>
      <c r="AE98" s="18"/>
      <c r="AF98" s="18"/>
      <c r="AG98" s="18"/>
    </row>
    <row r="99" ht="12.75" customHeight="1">
      <c r="A99" s="22" t="s">
        <v>18</v>
      </c>
      <c r="B99" s="23"/>
      <c r="C99" s="24">
        <v>1.0</v>
      </c>
      <c r="D99" s="24">
        <v>2.0</v>
      </c>
      <c r="E99" s="24">
        <v>3.0</v>
      </c>
      <c r="F99" s="24">
        <v>4.0</v>
      </c>
      <c r="G99" s="24">
        <v>5.0</v>
      </c>
      <c r="H99" s="24">
        <v>6.0</v>
      </c>
      <c r="I99" s="24">
        <v>7.0</v>
      </c>
      <c r="J99" s="24">
        <v>8.0</v>
      </c>
      <c r="K99" s="24">
        <v>9.0</v>
      </c>
      <c r="L99" s="24" t="s">
        <v>19</v>
      </c>
      <c r="M99" s="24">
        <v>10.0</v>
      </c>
      <c r="N99" s="24">
        <v>11.0</v>
      </c>
      <c r="O99" s="24">
        <v>12.0</v>
      </c>
      <c r="P99" s="24">
        <v>13.0</v>
      </c>
      <c r="Q99" s="24">
        <v>14.0</v>
      </c>
      <c r="R99" s="24">
        <v>15.0</v>
      </c>
      <c r="S99" s="24">
        <v>16.0</v>
      </c>
      <c r="T99" s="24">
        <v>17.0</v>
      </c>
      <c r="U99" s="24">
        <v>18.0</v>
      </c>
      <c r="V99" s="25" t="s">
        <v>20</v>
      </c>
      <c r="W99" s="26" t="s">
        <v>21</v>
      </c>
      <c r="X99" s="18"/>
      <c r="Y99" s="18"/>
      <c r="Z99" s="39"/>
      <c r="AA99" s="18"/>
      <c r="AB99" s="18"/>
      <c r="AC99" s="18"/>
      <c r="AD99" s="18"/>
      <c r="AE99" s="18"/>
      <c r="AF99" s="18"/>
      <c r="AG99" s="18"/>
    </row>
    <row r="100" ht="12.75" customHeight="1">
      <c r="A100" s="28">
        <v>1.0</v>
      </c>
      <c r="B100" s="41"/>
      <c r="C100" s="13"/>
      <c r="D100" s="13"/>
      <c r="E100" s="13"/>
      <c r="F100" s="13"/>
      <c r="G100" s="13"/>
      <c r="H100" s="13"/>
      <c r="I100" s="13"/>
      <c r="J100" s="13"/>
      <c r="K100" s="13"/>
      <c r="L100" s="14" t="str">
        <f t="shared" ref="L100:L104" si="34">IF(COUNTBLANK(C100:K100)&gt;0,"",SUM(C100:K100))</f>
        <v/>
      </c>
      <c r="M100" s="13"/>
      <c r="N100" s="13"/>
      <c r="O100" s="13"/>
      <c r="P100" s="13"/>
      <c r="Q100" s="13"/>
      <c r="R100" s="13"/>
      <c r="S100" s="13"/>
      <c r="T100" s="13"/>
      <c r="U100" s="13"/>
      <c r="V100" s="14" t="str">
        <f t="shared" ref="V100:V104" si="35">IF(COUNTBLANK(M100:U100)&gt;0,"",SUM(M100:U100))</f>
        <v/>
      </c>
      <c r="W100" s="17">
        <f t="shared" ref="W100:W104" si="36">IF(COUNT(L100,V100)&gt;0,SUM(L100,V100),0)</f>
        <v>0</v>
      </c>
      <c r="X100" s="18"/>
      <c r="Y100" s="18"/>
      <c r="Z100" s="39"/>
      <c r="AA100" s="18"/>
      <c r="AB100" s="18"/>
      <c r="AC100" s="18"/>
      <c r="AD100" s="18"/>
      <c r="AE100" s="18"/>
      <c r="AF100" s="18"/>
      <c r="AG100" s="18"/>
    </row>
    <row r="101" ht="12.75" customHeight="1">
      <c r="A101" s="28">
        <v>2.0</v>
      </c>
      <c r="B101" s="41"/>
      <c r="C101" s="13"/>
      <c r="D101" s="13"/>
      <c r="E101" s="13"/>
      <c r="F101" s="13"/>
      <c r="G101" s="13"/>
      <c r="H101" s="13"/>
      <c r="I101" s="13"/>
      <c r="J101" s="13"/>
      <c r="K101" s="13"/>
      <c r="L101" s="14" t="str">
        <f t="shared" si="34"/>
        <v/>
      </c>
      <c r="M101" s="13"/>
      <c r="N101" s="13"/>
      <c r="O101" s="13"/>
      <c r="P101" s="12"/>
      <c r="Q101" s="12"/>
      <c r="R101" s="12"/>
      <c r="S101" s="12"/>
      <c r="T101" s="12"/>
      <c r="U101" s="12"/>
      <c r="V101" s="14" t="str">
        <f t="shared" si="35"/>
        <v/>
      </c>
      <c r="W101" s="17">
        <f t="shared" si="36"/>
        <v>0</v>
      </c>
      <c r="X101" s="18"/>
      <c r="Y101" s="18"/>
      <c r="Z101" s="39"/>
      <c r="AA101" s="18"/>
      <c r="AB101" s="18"/>
      <c r="AC101" s="18"/>
      <c r="AD101" s="18"/>
      <c r="AE101" s="18"/>
      <c r="AF101" s="18"/>
      <c r="AG101" s="18"/>
    </row>
    <row r="102" ht="12.75" customHeight="1">
      <c r="A102" s="28">
        <v>3.0</v>
      </c>
      <c r="B102" s="41"/>
      <c r="C102" s="13"/>
      <c r="D102" s="13"/>
      <c r="E102" s="13"/>
      <c r="F102" s="13"/>
      <c r="G102" s="13"/>
      <c r="H102" s="13"/>
      <c r="I102" s="13"/>
      <c r="J102" s="13"/>
      <c r="K102" s="13"/>
      <c r="L102" s="14" t="str">
        <f t="shared" si="34"/>
        <v/>
      </c>
      <c r="M102" s="13"/>
      <c r="N102" s="13"/>
      <c r="O102" s="13"/>
      <c r="P102" s="12"/>
      <c r="Q102" s="12"/>
      <c r="R102" s="12"/>
      <c r="S102" s="12"/>
      <c r="T102" s="12"/>
      <c r="U102" s="12"/>
      <c r="V102" s="14" t="str">
        <f t="shared" si="35"/>
        <v/>
      </c>
      <c r="W102" s="17">
        <f t="shared" si="36"/>
        <v>0</v>
      </c>
      <c r="X102" s="18"/>
      <c r="Y102" s="18"/>
      <c r="Z102" s="39"/>
      <c r="AA102" s="18"/>
      <c r="AB102" s="18"/>
      <c r="AC102" s="18"/>
      <c r="AD102" s="18"/>
      <c r="AE102" s="18"/>
      <c r="AF102" s="18"/>
      <c r="AG102" s="18"/>
    </row>
    <row r="103" ht="12.75" customHeight="1">
      <c r="A103" s="28">
        <v>4.0</v>
      </c>
      <c r="B103" s="41"/>
      <c r="C103" s="13"/>
      <c r="D103" s="13"/>
      <c r="E103" s="13"/>
      <c r="F103" s="13"/>
      <c r="G103" s="13"/>
      <c r="H103" s="13"/>
      <c r="I103" s="13"/>
      <c r="J103" s="13"/>
      <c r="K103" s="13"/>
      <c r="L103" s="14" t="str">
        <f t="shared" si="34"/>
        <v/>
      </c>
      <c r="M103" s="13"/>
      <c r="N103" s="13"/>
      <c r="O103" s="13"/>
      <c r="P103" s="12"/>
      <c r="Q103" s="12"/>
      <c r="R103" s="12"/>
      <c r="S103" s="12"/>
      <c r="T103" s="12"/>
      <c r="U103" s="12"/>
      <c r="V103" s="14" t="str">
        <f t="shared" si="35"/>
        <v/>
      </c>
      <c r="W103" s="17">
        <f t="shared" si="36"/>
        <v>0</v>
      </c>
      <c r="X103" s="18"/>
      <c r="Y103" s="18"/>
      <c r="Z103" s="39"/>
      <c r="AA103" s="18"/>
      <c r="AB103" s="18"/>
      <c r="AC103" s="18"/>
      <c r="AD103" s="18"/>
      <c r="AE103" s="18"/>
      <c r="AF103" s="18"/>
      <c r="AG103" s="18"/>
    </row>
    <row r="104" ht="12.75" customHeight="1">
      <c r="A104" s="28">
        <v>5.0</v>
      </c>
      <c r="B104" s="41"/>
      <c r="C104" s="13"/>
      <c r="D104" s="13"/>
      <c r="E104" s="13"/>
      <c r="F104" s="13"/>
      <c r="G104" s="13"/>
      <c r="H104" s="13"/>
      <c r="I104" s="13"/>
      <c r="J104" s="13"/>
      <c r="K104" s="13"/>
      <c r="L104" s="14" t="str">
        <f t="shared" si="34"/>
        <v/>
      </c>
      <c r="M104" s="13"/>
      <c r="N104" s="13"/>
      <c r="O104" s="13"/>
      <c r="P104" s="12"/>
      <c r="Q104" s="12"/>
      <c r="R104" s="12"/>
      <c r="S104" s="12"/>
      <c r="T104" s="12"/>
      <c r="U104" s="12"/>
      <c r="V104" s="14" t="str">
        <f t="shared" si="35"/>
        <v/>
      </c>
      <c r="W104" s="17">
        <f t="shared" si="36"/>
        <v>0</v>
      </c>
      <c r="X104" s="18"/>
      <c r="Y104" s="18"/>
      <c r="Z104" s="39"/>
      <c r="AA104" s="18"/>
      <c r="AB104" s="18"/>
      <c r="AC104" s="18"/>
      <c r="AD104" s="18"/>
      <c r="AE104" s="18"/>
      <c r="AF104" s="18"/>
      <c r="AG104" s="18"/>
    </row>
    <row r="105" ht="12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6">
        <f>(SUM(L100:L104))-(MAX(L100:L104))</f>
        <v>0</v>
      </c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48">
        <f>IF(COUNT(W100:W104)=5,(SUM(W100:W104))-(MAX(W100:W104)),(IF(COUNT(W100:W104)=4,SUM(W100:W104),IF(COUNTBLANK(W100:W104)&gt;0,SUM(W100:W104),"DQ"))))</f>
        <v>0</v>
      </c>
      <c r="X105" s="18"/>
      <c r="Y105" s="18"/>
      <c r="Z105" s="39"/>
      <c r="AA105" s="18"/>
      <c r="AB105" s="18"/>
      <c r="AC105" s="18"/>
      <c r="AD105" s="18"/>
      <c r="AE105" s="18"/>
      <c r="AF105" s="18"/>
      <c r="AG105" s="18"/>
    </row>
    <row r="106" ht="12.75" customHeight="1">
      <c r="A106" s="47" t="s">
        <v>78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18"/>
      <c r="Y106" s="18"/>
      <c r="Z106" s="39"/>
      <c r="AA106" s="18"/>
      <c r="AB106" s="18"/>
      <c r="AC106" s="18"/>
      <c r="AD106" s="18"/>
      <c r="AE106" s="18"/>
      <c r="AF106" s="18"/>
      <c r="AG106" s="18"/>
    </row>
    <row r="107" ht="12.75" customHeight="1">
      <c r="A107" s="22" t="s">
        <v>18</v>
      </c>
      <c r="B107" s="23"/>
      <c r="C107" s="24">
        <v>1.0</v>
      </c>
      <c r="D107" s="24">
        <v>2.0</v>
      </c>
      <c r="E107" s="24">
        <v>3.0</v>
      </c>
      <c r="F107" s="24">
        <v>4.0</v>
      </c>
      <c r="G107" s="24">
        <v>5.0</v>
      </c>
      <c r="H107" s="24">
        <v>6.0</v>
      </c>
      <c r="I107" s="24">
        <v>7.0</v>
      </c>
      <c r="J107" s="24">
        <v>8.0</v>
      </c>
      <c r="K107" s="24">
        <v>9.0</v>
      </c>
      <c r="L107" s="24" t="s">
        <v>19</v>
      </c>
      <c r="M107" s="24">
        <v>10.0</v>
      </c>
      <c r="N107" s="24">
        <v>11.0</v>
      </c>
      <c r="O107" s="24">
        <v>12.0</v>
      </c>
      <c r="P107" s="24">
        <v>13.0</v>
      </c>
      <c r="Q107" s="24">
        <v>14.0</v>
      </c>
      <c r="R107" s="24">
        <v>15.0</v>
      </c>
      <c r="S107" s="24">
        <v>16.0</v>
      </c>
      <c r="T107" s="24">
        <v>17.0</v>
      </c>
      <c r="U107" s="24">
        <v>18.0</v>
      </c>
      <c r="V107" s="25" t="s">
        <v>20</v>
      </c>
      <c r="W107" s="26" t="s">
        <v>21</v>
      </c>
      <c r="X107" s="18"/>
      <c r="Y107" s="18"/>
      <c r="Z107" s="39"/>
      <c r="AA107" s="18"/>
      <c r="AB107" s="18"/>
      <c r="AC107" s="18"/>
      <c r="AD107" s="18"/>
      <c r="AE107" s="18"/>
      <c r="AF107" s="18"/>
      <c r="AG107" s="18"/>
    </row>
    <row r="108" ht="12.75" customHeight="1">
      <c r="A108" s="28">
        <v>1.0</v>
      </c>
      <c r="B108" s="41"/>
      <c r="C108" s="13"/>
      <c r="D108" s="13"/>
      <c r="E108" s="13"/>
      <c r="F108" s="13"/>
      <c r="G108" s="13"/>
      <c r="H108" s="13"/>
      <c r="I108" s="13"/>
      <c r="J108" s="13"/>
      <c r="K108" s="13"/>
      <c r="L108" s="49" t="str">
        <f t="shared" ref="L108:L112" si="37">IF(COUNTBLANK(C108:K108)&gt;0,"",SUM(C108:K108))</f>
        <v/>
      </c>
      <c r="M108" s="13"/>
      <c r="N108" s="13"/>
      <c r="O108" s="13"/>
      <c r="P108" s="13"/>
      <c r="Q108" s="13"/>
      <c r="R108" s="13"/>
      <c r="S108" s="13"/>
      <c r="T108" s="13"/>
      <c r="U108" s="13"/>
      <c r="V108" s="14" t="str">
        <f t="shared" ref="V108:V112" si="38">IF(COUNTBLANK(M108:U108)&gt;0,"",SUM(M108:U108))</f>
        <v/>
      </c>
      <c r="W108" s="17">
        <f t="shared" ref="W108:W112" si="39">IF(COUNT(L108,V108)&gt;0,SUM(L108,V108),0)</f>
        <v>0</v>
      </c>
      <c r="X108" s="18"/>
      <c r="Y108" s="18"/>
      <c r="Z108" s="39"/>
      <c r="AA108" s="18"/>
      <c r="AB108" s="18"/>
      <c r="AC108" s="18"/>
      <c r="AD108" s="18"/>
      <c r="AE108" s="18"/>
      <c r="AF108" s="18"/>
      <c r="AG108" s="18"/>
    </row>
    <row r="109" ht="12.75" customHeight="1">
      <c r="A109" s="28">
        <v>2.0</v>
      </c>
      <c r="B109" s="41"/>
      <c r="C109" s="13"/>
      <c r="D109" s="13"/>
      <c r="E109" s="13"/>
      <c r="F109" s="13"/>
      <c r="G109" s="13"/>
      <c r="H109" s="13"/>
      <c r="I109" s="13"/>
      <c r="J109" s="13"/>
      <c r="K109" s="13"/>
      <c r="L109" s="14" t="str">
        <f t="shared" si="37"/>
        <v/>
      </c>
      <c r="M109" s="13"/>
      <c r="N109" s="13"/>
      <c r="O109" s="13"/>
      <c r="P109" s="12"/>
      <c r="Q109" s="12"/>
      <c r="R109" s="12"/>
      <c r="S109" s="12"/>
      <c r="T109" s="12"/>
      <c r="U109" s="12"/>
      <c r="V109" s="14" t="str">
        <f t="shared" si="38"/>
        <v/>
      </c>
      <c r="W109" s="17">
        <f t="shared" si="39"/>
        <v>0</v>
      </c>
      <c r="X109" s="18"/>
      <c r="Y109" s="18"/>
      <c r="Z109" s="39"/>
      <c r="AA109" s="18"/>
      <c r="AB109" s="18"/>
      <c r="AC109" s="18"/>
      <c r="AD109" s="18"/>
      <c r="AE109" s="18"/>
      <c r="AF109" s="18"/>
      <c r="AG109" s="18"/>
    </row>
    <row r="110" ht="12.75" customHeight="1">
      <c r="A110" s="28">
        <v>3.0</v>
      </c>
      <c r="B110" s="41"/>
      <c r="C110" s="13"/>
      <c r="D110" s="13"/>
      <c r="E110" s="13"/>
      <c r="F110" s="13"/>
      <c r="G110" s="13"/>
      <c r="H110" s="13"/>
      <c r="I110" s="13"/>
      <c r="J110" s="13"/>
      <c r="K110" s="13"/>
      <c r="L110" s="14" t="str">
        <f t="shared" si="37"/>
        <v/>
      </c>
      <c r="M110" s="13"/>
      <c r="N110" s="13"/>
      <c r="O110" s="13"/>
      <c r="P110" s="12"/>
      <c r="Q110" s="12"/>
      <c r="R110" s="12"/>
      <c r="S110" s="12"/>
      <c r="T110" s="12"/>
      <c r="U110" s="12"/>
      <c r="V110" s="14" t="str">
        <f t="shared" si="38"/>
        <v/>
      </c>
      <c r="W110" s="17">
        <f t="shared" si="39"/>
        <v>0</v>
      </c>
      <c r="X110" s="18"/>
      <c r="Y110" s="18"/>
      <c r="Z110" s="39"/>
      <c r="AA110" s="18"/>
      <c r="AB110" s="18"/>
      <c r="AC110" s="18"/>
      <c r="AD110" s="18"/>
      <c r="AE110" s="18"/>
      <c r="AF110" s="18"/>
      <c r="AG110" s="18"/>
    </row>
    <row r="111" ht="12.75" customHeight="1">
      <c r="A111" s="28">
        <v>4.0</v>
      </c>
      <c r="B111" s="41"/>
      <c r="C111" s="13"/>
      <c r="D111" s="13"/>
      <c r="E111" s="13"/>
      <c r="F111" s="13"/>
      <c r="G111" s="13"/>
      <c r="H111" s="13"/>
      <c r="I111" s="13"/>
      <c r="J111" s="13"/>
      <c r="K111" s="13"/>
      <c r="L111" s="14" t="str">
        <f t="shared" si="37"/>
        <v/>
      </c>
      <c r="M111" s="13"/>
      <c r="N111" s="13"/>
      <c r="O111" s="13"/>
      <c r="P111" s="12"/>
      <c r="Q111" s="12"/>
      <c r="R111" s="12"/>
      <c r="S111" s="12"/>
      <c r="T111" s="12"/>
      <c r="U111" s="12"/>
      <c r="V111" s="14" t="str">
        <f t="shared" si="38"/>
        <v/>
      </c>
      <c r="W111" s="17">
        <f t="shared" si="39"/>
        <v>0</v>
      </c>
      <c r="X111" s="18"/>
      <c r="Y111" s="18"/>
      <c r="Z111" s="39"/>
      <c r="AA111" s="18"/>
      <c r="AB111" s="18"/>
      <c r="AC111" s="18"/>
      <c r="AD111" s="18"/>
      <c r="AE111" s="18"/>
      <c r="AF111" s="18"/>
      <c r="AG111" s="18"/>
    </row>
    <row r="112" ht="12.75" customHeight="1">
      <c r="A112" s="28">
        <v>5.0</v>
      </c>
      <c r="B112" s="41"/>
      <c r="C112" s="13"/>
      <c r="D112" s="13"/>
      <c r="E112" s="13"/>
      <c r="F112" s="13"/>
      <c r="G112" s="13"/>
      <c r="H112" s="13"/>
      <c r="I112" s="13"/>
      <c r="J112" s="13"/>
      <c r="K112" s="13"/>
      <c r="L112" s="14" t="str">
        <f t="shared" si="37"/>
        <v/>
      </c>
      <c r="M112" s="13"/>
      <c r="N112" s="13"/>
      <c r="O112" s="13"/>
      <c r="P112" s="12"/>
      <c r="Q112" s="12"/>
      <c r="R112" s="12"/>
      <c r="S112" s="12"/>
      <c r="T112" s="12"/>
      <c r="U112" s="12"/>
      <c r="V112" s="14" t="str">
        <f t="shared" si="38"/>
        <v/>
      </c>
      <c r="W112" s="17">
        <f t="shared" si="39"/>
        <v>0</v>
      </c>
      <c r="X112" s="18"/>
      <c r="Y112" s="18"/>
      <c r="Z112" s="39"/>
      <c r="AA112" s="18"/>
      <c r="AB112" s="18"/>
      <c r="AC112" s="18"/>
      <c r="AD112" s="18"/>
      <c r="AE112" s="18"/>
      <c r="AF112" s="18"/>
      <c r="AG112" s="18"/>
    </row>
    <row r="113" ht="12.7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6">
        <f>(SUM(L108:L112))-(MAX(L108:L112))</f>
        <v>0</v>
      </c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48">
        <f>IF(COUNT(W108:W112)=5,(SUM(W108:W112))-(MAX(W108:W112)),(IF(COUNT(W108:W112)=4,SUM(W108:W112),IF(COUNTBLANK(W108:W112)&gt;0,SUM(W108:W112),"DQ"))))</f>
        <v>0</v>
      </c>
      <c r="X113" s="18"/>
      <c r="Y113" s="18"/>
      <c r="Z113" s="39"/>
      <c r="AA113" s="18"/>
      <c r="AB113" s="18"/>
      <c r="AC113" s="18"/>
      <c r="AD113" s="18"/>
      <c r="AE113" s="18"/>
      <c r="AF113" s="18"/>
      <c r="AG113" s="18"/>
    </row>
    <row r="114" ht="12.75" customHeight="1">
      <c r="A114" s="47" t="s">
        <v>79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18"/>
      <c r="Y114" s="18"/>
      <c r="Z114" s="39"/>
      <c r="AA114" s="18"/>
      <c r="AB114" s="18"/>
      <c r="AC114" s="18"/>
      <c r="AD114" s="18"/>
      <c r="AE114" s="18"/>
      <c r="AF114" s="18"/>
      <c r="AG114" s="18"/>
    </row>
    <row r="115" ht="12.75" customHeight="1">
      <c r="A115" s="22" t="s">
        <v>18</v>
      </c>
      <c r="B115" s="23"/>
      <c r="C115" s="24">
        <v>1.0</v>
      </c>
      <c r="D115" s="24">
        <v>2.0</v>
      </c>
      <c r="E115" s="24">
        <v>3.0</v>
      </c>
      <c r="F115" s="24">
        <v>4.0</v>
      </c>
      <c r="G115" s="24">
        <v>5.0</v>
      </c>
      <c r="H115" s="24">
        <v>6.0</v>
      </c>
      <c r="I115" s="24">
        <v>7.0</v>
      </c>
      <c r="J115" s="24">
        <v>8.0</v>
      </c>
      <c r="K115" s="24">
        <v>9.0</v>
      </c>
      <c r="L115" s="24" t="s">
        <v>19</v>
      </c>
      <c r="M115" s="24">
        <v>10.0</v>
      </c>
      <c r="N115" s="24">
        <v>11.0</v>
      </c>
      <c r="O115" s="24">
        <v>12.0</v>
      </c>
      <c r="P115" s="24">
        <v>13.0</v>
      </c>
      <c r="Q115" s="24">
        <v>14.0</v>
      </c>
      <c r="R115" s="24">
        <v>15.0</v>
      </c>
      <c r="S115" s="24">
        <v>16.0</v>
      </c>
      <c r="T115" s="24">
        <v>17.0</v>
      </c>
      <c r="U115" s="24">
        <v>18.0</v>
      </c>
      <c r="V115" s="25" t="s">
        <v>20</v>
      </c>
      <c r="W115" s="26" t="s">
        <v>21</v>
      </c>
      <c r="X115" s="18"/>
      <c r="Y115" s="18"/>
      <c r="Z115" s="39"/>
      <c r="AA115" s="18"/>
      <c r="AB115" s="18"/>
      <c r="AC115" s="18"/>
      <c r="AD115" s="18"/>
      <c r="AE115" s="18"/>
      <c r="AF115" s="18"/>
      <c r="AG115" s="18"/>
    </row>
    <row r="116" ht="12.75" customHeight="1">
      <c r="A116" s="28">
        <v>1.0</v>
      </c>
      <c r="B116" s="41"/>
      <c r="C116" s="13"/>
      <c r="D116" s="13"/>
      <c r="E116" s="13"/>
      <c r="F116" s="13"/>
      <c r="G116" s="13"/>
      <c r="H116" s="13"/>
      <c r="I116" s="13"/>
      <c r="J116" s="13"/>
      <c r="K116" s="13"/>
      <c r="L116" s="14" t="str">
        <f t="shared" ref="L116:L120" si="40">IF(COUNTBLANK(C116:K116)&gt;0,"",SUM(C116:K116))</f>
        <v/>
      </c>
      <c r="M116" s="13"/>
      <c r="N116" s="13"/>
      <c r="O116" s="13"/>
      <c r="P116" s="13"/>
      <c r="Q116" s="13"/>
      <c r="R116" s="13"/>
      <c r="S116" s="13"/>
      <c r="T116" s="13"/>
      <c r="U116" s="13"/>
      <c r="V116" s="14" t="str">
        <f t="shared" ref="V116:V120" si="41">IF(COUNTBLANK(M116:U116)&gt;0,"",SUM(M116:U116))</f>
        <v/>
      </c>
      <c r="W116" s="17">
        <f t="shared" ref="W116:W120" si="42">IF(COUNT(L116,V116)&gt;0,SUM(L116,V116),0)</f>
        <v>0</v>
      </c>
      <c r="X116" s="18"/>
      <c r="Y116" s="18"/>
      <c r="Z116" s="39"/>
      <c r="AA116" s="18"/>
      <c r="AB116" s="18"/>
      <c r="AC116" s="18"/>
      <c r="AD116" s="18"/>
      <c r="AE116" s="18"/>
      <c r="AF116" s="18"/>
      <c r="AG116" s="18"/>
    </row>
    <row r="117" ht="12.75" customHeight="1">
      <c r="A117" s="28">
        <v>2.0</v>
      </c>
      <c r="B117" s="41"/>
      <c r="C117" s="13"/>
      <c r="D117" s="13"/>
      <c r="E117" s="13"/>
      <c r="F117" s="13"/>
      <c r="G117" s="13"/>
      <c r="H117" s="13"/>
      <c r="I117" s="13"/>
      <c r="J117" s="13"/>
      <c r="K117" s="13"/>
      <c r="L117" s="14" t="str">
        <f t="shared" si="40"/>
        <v/>
      </c>
      <c r="M117" s="13"/>
      <c r="N117" s="13"/>
      <c r="O117" s="13"/>
      <c r="P117" s="12"/>
      <c r="Q117" s="12"/>
      <c r="R117" s="12"/>
      <c r="S117" s="12"/>
      <c r="T117" s="12"/>
      <c r="U117" s="12"/>
      <c r="V117" s="14" t="str">
        <f t="shared" si="41"/>
        <v/>
      </c>
      <c r="W117" s="17">
        <f t="shared" si="42"/>
        <v>0</v>
      </c>
      <c r="X117" s="18"/>
      <c r="Y117" s="18"/>
      <c r="Z117" s="39"/>
      <c r="AA117" s="18"/>
      <c r="AB117" s="18"/>
      <c r="AC117" s="18"/>
      <c r="AD117" s="18"/>
      <c r="AE117" s="18"/>
      <c r="AF117" s="18"/>
      <c r="AG117" s="18"/>
    </row>
    <row r="118" ht="12.75" customHeight="1">
      <c r="A118" s="28">
        <v>3.0</v>
      </c>
      <c r="B118" s="41"/>
      <c r="C118" s="13"/>
      <c r="D118" s="13"/>
      <c r="E118" s="13"/>
      <c r="F118" s="13"/>
      <c r="G118" s="13"/>
      <c r="H118" s="13"/>
      <c r="I118" s="13"/>
      <c r="J118" s="13"/>
      <c r="K118" s="13"/>
      <c r="L118" s="14" t="str">
        <f t="shared" si="40"/>
        <v/>
      </c>
      <c r="M118" s="13"/>
      <c r="N118" s="13"/>
      <c r="O118" s="13"/>
      <c r="P118" s="12"/>
      <c r="Q118" s="12"/>
      <c r="R118" s="12"/>
      <c r="S118" s="12"/>
      <c r="T118" s="12"/>
      <c r="U118" s="12"/>
      <c r="V118" s="14" t="str">
        <f t="shared" si="41"/>
        <v/>
      </c>
      <c r="W118" s="17">
        <f t="shared" si="42"/>
        <v>0</v>
      </c>
      <c r="X118" s="18"/>
      <c r="Y118" s="18"/>
      <c r="Z118" s="39"/>
      <c r="AA118" s="18"/>
      <c r="AB118" s="18"/>
      <c r="AC118" s="18"/>
      <c r="AD118" s="18"/>
      <c r="AE118" s="18"/>
      <c r="AF118" s="18"/>
      <c r="AG118" s="18"/>
    </row>
    <row r="119" ht="12.75" customHeight="1">
      <c r="A119" s="28">
        <v>4.0</v>
      </c>
      <c r="B119" s="41"/>
      <c r="C119" s="13"/>
      <c r="D119" s="13"/>
      <c r="E119" s="13"/>
      <c r="F119" s="13"/>
      <c r="G119" s="13"/>
      <c r="H119" s="13"/>
      <c r="I119" s="13"/>
      <c r="J119" s="13"/>
      <c r="K119" s="13"/>
      <c r="L119" s="14" t="str">
        <f t="shared" si="40"/>
        <v/>
      </c>
      <c r="M119" s="13"/>
      <c r="N119" s="13"/>
      <c r="O119" s="13"/>
      <c r="P119" s="12"/>
      <c r="Q119" s="12"/>
      <c r="R119" s="12"/>
      <c r="S119" s="12"/>
      <c r="T119" s="12"/>
      <c r="U119" s="12"/>
      <c r="V119" s="14" t="str">
        <f t="shared" si="41"/>
        <v/>
      </c>
      <c r="W119" s="17">
        <f t="shared" si="42"/>
        <v>0</v>
      </c>
      <c r="X119" s="18"/>
      <c r="Y119" s="18"/>
      <c r="Z119" s="39"/>
      <c r="AA119" s="18"/>
      <c r="AB119" s="18"/>
      <c r="AC119" s="18"/>
      <c r="AD119" s="18"/>
      <c r="AE119" s="18"/>
      <c r="AF119" s="18"/>
      <c r="AG119" s="18"/>
    </row>
    <row r="120" ht="12.75" customHeight="1">
      <c r="A120" s="28">
        <v>5.0</v>
      </c>
      <c r="B120" s="41"/>
      <c r="C120" s="13"/>
      <c r="D120" s="13"/>
      <c r="E120" s="13"/>
      <c r="F120" s="13"/>
      <c r="G120" s="13"/>
      <c r="H120" s="13"/>
      <c r="I120" s="13"/>
      <c r="J120" s="13"/>
      <c r="K120" s="13"/>
      <c r="L120" s="14" t="str">
        <f t="shared" si="40"/>
        <v/>
      </c>
      <c r="M120" s="13"/>
      <c r="N120" s="13"/>
      <c r="O120" s="13"/>
      <c r="P120" s="12"/>
      <c r="Q120" s="12"/>
      <c r="R120" s="12"/>
      <c r="S120" s="12"/>
      <c r="T120" s="12"/>
      <c r="U120" s="12"/>
      <c r="V120" s="14" t="str">
        <f t="shared" si="41"/>
        <v/>
      </c>
      <c r="W120" s="17">
        <f t="shared" si="42"/>
        <v>0</v>
      </c>
      <c r="X120" s="18"/>
      <c r="Y120" s="18"/>
      <c r="Z120" s="39"/>
      <c r="AA120" s="18"/>
      <c r="AB120" s="18"/>
      <c r="AC120" s="18"/>
      <c r="AD120" s="18"/>
      <c r="AE120" s="18"/>
      <c r="AF120" s="18"/>
      <c r="AG120" s="18"/>
    </row>
    <row r="121" ht="12.7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6">
        <f>(SUM(L116:L120))-(MAX(L116:L120))</f>
        <v>0</v>
      </c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48">
        <f>IF(COUNT(W116:W120)=5,(SUM(W116:W120))-(MAX(W116:W120)),(IF(COUNT(W116:W120)=4,SUM(W116:W120),IF(COUNTBLANK(W116:W120)&gt;0,SUM(W116:W120),"DQ"))))</f>
        <v>0</v>
      </c>
      <c r="X121" s="18"/>
      <c r="Y121" s="18"/>
      <c r="Z121" s="39"/>
      <c r="AA121" s="18"/>
      <c r="AB121" s="18"/>
      <c r="AC121" s="18"/>
      <c r="AD121" s="18"/>
      <c r="AE121" s="18"/>
      <c r="AF121" s="18"/>
      <c r="AG121" s="18"/>
    </row>
    <row r="122" ht="12.75" customHeight="1">
      <c r="A122" s="47" t="s">
        <v>80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18"/>
      <c r="Y122" s="18"/>
      <c r="Z122" s="39"/>
      <c r="AA122" s="18"/>
      <c r="AB122" s="18"/>
      <c r="AC122" s="18"/>
      <c r="AD122" s="18"/>
      <c r="AE122" s="18"/>
      <c r="AF122" s="18"/>
      <c r="AG122" s="18"/>
    </row>
    <row r="123" ht="12.75" customHeight="1">
      <c r="A123" s="22" t="s">
        <v>18</v>
      </c>
      <c r="B123" s="23"/>
      <c r="C123" s="24">
        <v>1.0</v>
      </c>
      <c r="D123" s="24">
        <v>2.0</v>
      </c>
      <c r="E123" s="24">
        <v>3.0</v>
      </c>
      <c r="F123" s="24">
        <v>4.0</v>
      </c>
      <c r="G123" s="24">
        <v>5.0</v>
      </c>
      <c r="H123" s="24">
        <v>6.0</v>
      </c>
      <c r="I123" s="24">
        <v>7.0</v>
      </c>
      <c r="J123" s="24">
        <v>8.0</v>
      </c>
      <c r="K123" s="24">
        <v>9.0</v>
      </c>
      <c r="L123" s="24" t="s">
        <v>19</v>
      </c>
      <c r="M123" s="24">
        <v>10.0</v>
      </c>
      <c r="N123" s="24">
        <v>11.0</v>
      </c>
      <c r="O123" s="24">
        <v>12.0</v>
      </c>
      <c r="P123" s="24">
        <v>13.0</v>
      </c>
      <c r="Q123" s="24">
        <v>14.0</v>
      </c>
      <c r="R123" s="24">
        <v>15.0</v>
      </c>
      <c r="S123" s="24">
        <v>16.0</v>
      </c>
      <c r="T123" s="24">
        <v>17.0</v>
      </c>
      <c r="U123" s="24">
        <v>18.0</v>
      </c>
      <c r="V123" s="25" t="s">
        <v>20</v>
      </c>
      <c r="W123" s="26" t="s">
        <v>21</v>
      </c>
      <c r="X123" s="18"/>
      <c r="Y123" s="18"/>
      <c r="Z123" s="39"/>
      <c r="AA123" s="18"/>
      <c r="AB123" s="18"/>
      <c r="AC123" s="18"/>
      <c r="AD123" s="18"/>
      <c r="AE123" s="18"/>
      <c r="AF123" s="18"/>
      <c r="AG123" s="18"/>
    </row>
    <row r="124" ht="12.75" customHeight="1">
      <c r="A124" s="28">
        <v>1.0</v>
      </c>
      <c r="B124" s="41"/>
      <c r="C124" s="13"/>
      <c r="D124" s="13"/>
      <c r="E124" s="13"/>
      <c r="F124" s="13"/>
      <c r="G124" s="13"/>
      <c r="H124" s="13"/>
      <c r="I124" s="13"/>
      <c r="J124" s="13"/>
      <c r="K124" s="13"/>
      <c r="L124" s="14" t="str">
        <f t="shared" ref="L124:L128" si="43">IF(COUNTBLANK(C124:K124)&gt;0,"",SUM(C124:K124))</f>
        <v/>
      </c>
      <c r="M124" s="13"/>
      <c r="N124" s="13"/>
      <c r="O124" s="13"/>
      <c r="P124" s="13"/>
      <c r="Q124" s="13"/>
      <c r="R124" s="13"/>
      <c r="S124" s="13"/>
      <c r="T124" s="13"/>
      <c r="U124" s="13"/>
      <c r="V124" s="14" t="str">
        <f t="shared" ref="V124:V128" si="44">IF(COUNTBLANK(M124:U124)&gt;0,"",SUM(M124:U124))</f>
        <v/>
      </c>
      <c r="W124" s="17">
        <f t="shared" ref="W124:W128" si="45">IF(COUNT(L124,V124)&gt;0,SUM(L124,V124),0)</f>
        <v>0</v>
      </c>
      <c r="X124" s="18"/>
      <c r="Y124" s="18"/>
      <c r="Z124" s="39"/>
      <c r="AA124" s="18"/>
      <c r="AB124" s="18"/>
      <c r="AC124" s="18"/>
      <c r="AD124" s="18"/>
      <c r="AE124" s="18"/>
      <c r="AF124" s="18"/>
      <c r="AG124" s="18"/>
    </row>
    <row r="125" ht="12.75" customHeight="1">
      <c r="A125" s="28">
        <v>2.0</v>
      </c>
      <c r="B125" s="41"/>
      <c r="C125" s="13"/>
      <c r="D125" s="13"/>
      <c r="E125" s="13"/>
      <c r="F125" s="13"/>
      <c r="G125" s="13"/>
      <c r="H125" s="13"/>
      <c r="I125" s="13"/>
      <c r="J125" s="13"/>
      <c r="K125" s="13"/>
      <c r="L125" s="14" t="str">
        <f t="shared" si="43"/>
        <v/>
      </c>
      <c r="M125" s="13"/>
      <c r="N125" s="13"/>
      <c r="O125" s="13"/>
      <c r="P125" s="12"/>
      <c r="Q125" s="12"/>
      <c r="R125" s="12"/>
      <c r="S125" s="12"/>
      <c r="T125" s="12"/>
      <c r="U125" s="12"/>
      <c r="V125" s="14" t="str">
        <f t="shared" si="44"/>
        <v/>
      </c>
      <c r="W125" s="17">
        <f t="shared" si="45"/>
        <v>0</v>
      </c>
      <c r="X125" s="18"/>
      <c r="Y125" s="18"/>
      <c r="Z125" s="39"/>
      <c r="AA125" s="18"/>
      <c r="AB125" s="18"/>
      <c r="AC125" s="18"/>
      <c r="AD125" s="18"/>
      <c r="AE125" s="18"/>
      <c r="AF125" s="18"/>
      <c r="AG125" s="18"/>
    </row>
    <row r="126" ht="12.75" customHeight="1">
      <c r="A126" s="28">
        <v>3.0</v>
      </c>
      <c r="B126" s="41"/>
      <c r="C126" s="13"/>
      <c r="D126" s="13"/>
      <c r="E126" s="13"/>
      <c r="F126" s="13"/>
      <c r="G126" s="13"/>
      <c r="H126" s="13"/>
      <c r="I126" s="13"/>
      <c r="J126" s="13"/>
      <c r="K126" s="13"/>
      <c r="L126" s="14" t="str">
        <f t="shared" si="43"/>
        <v/>
      </c>
      <c r="M126" s="13"/>
      <c r="N126" s="13"/>
      <c r="O126" s="13"/>
      <c r="P126" s="12"/>
      <c r="Q126" s="12"/>
      <c r="R126" s="12"/>
      <c r="S126" s="12"/>
      <c r="T126" s="12"/>
      <c r="U126" s="12"/>
      <c r="V126" s="14" t="str">
        <f t="shared" si="44"/>
        <v/>
      </c>
      <c r="W126" s="17">
        <f t="shared" si="45"/>
        <v>0</v>
      </c>
      <c r="X126" s="18"/>
      <c r="Y126" s="18"/>
      <c r="Z126" s="39"/>
      <c r="AA126" s="18"/>
      <c r="AB126" s="18"/>
      <c r="AC126" s="18"/>
      <c r="AD126" s="18"/>
      <c r="AE126" s="18"/>
      <c r="AF126" s="18"/>
      <c r="AG126" s="18"/>
    </row>
    <row r="127" ht="12.75" customHeight="1">
      <c r="A127" s="28">
        <v>4.0</v>
      </c>
      <c r="B127" s="41"/>
      <c r="C127" s="13"/>
      <c r="D127" s="13"/>
      <c r="E127" s="13"/>
      <c r="F127" s="13"/>
      <c r="G127" s="13"/>
      <c r="H127" s="13"/>
      <c r="I127" s="13"/>
      <c r="J127" s="13"/>
      <c r="K127" s="13"/>
      <c r="L127" s="14" t="str">
        <f t="shared" si="43"/>
        <v/>
      </c>
      <c r="M127" s="13"/>
      <c r="N127" s="13"/>
      <c r="O127" s="13"/>
      <c r="P127" s="12"/>
      <c r="Q127" s="12"/>
      <c r="R127" s="12"/>
      <c r="S127" s="12"/>
      <c r="T127" s="12"/>
      <c r="U127" s="12"/>
      <c r="V127" s="14" t="str">
        <f t="shared" si="44"/>
        <v/>
      </c>
      <c r="W127" s="17">
        <f t="shared" si="45"/>
        <v>0</v>
      </c>
      <c r="X127" s="18"/>
      <c r="Y127" s="18"/>
      <c r="Z127" s="39"/>
      <c r="AA127" s="18"/>
      <c r="AB127" s="18"/>
      <c r="AC127" s="18"/>
      <c r="AD127" s="18"/>
      <c r="AE127" s="18"/>
      <c r="AF127" s="18"/>
      <c r="AG127" s="18"/>
    </row>
    <row r="128" ht="12.75" customHeight="1">
      <c r="A128" s="28">
        <v>5.0</v>
      </c>
      <c r="B128" s="41"/>
      <c r="C128" s="13"/>
      <c r="D128" s="13"/>
      <c r="E128" s="13"/>
      <c r="F128" s="13"/>
      <c r="G128" s="13"/>
      <c r="H128" s="13"/>
      <c r="I128" s="13"/>
      <c r="J128" s="13"/>
      <c r="K128" s="13"/>
      <c r="L128" s="14" t="str">
        <f t="shared" si="43"/>
        <v/>
      </c>
      <c r="M128" s="13"/>
      <c r="N128" s="13"/>
      <c r="O128" s="13"/>
      <c r="P128" s="12"/>
      <c r="Q128" s="12"/>
      <c r="R128" s="12"/>
      <c r="S128" s="12"/>
      <c r="T128" s="12"/>
      <c r="U128" s="12"/>
      <c r="V128" s="14" t="str">
        <f t="shared" si="44"/>
        <v/>
      </c>
      <c r="W128" s="17">
        <f t="shared" si="45"/>
        <v>0</v>
      </c>
      <c r="X128" s="18"/>
      <c r="Y128" s="18"/>
      <c r="Z128" s="39"/>
      <c r="AA128" s="18"/>
      <c r="AB128" s="18"/>
      <c r="AC128" s="18"/>
      <c r="AD128" s="18"/>
      <c r="AE128" s="18"/>
      <c r="AF128" s="18"/>
      <c r="AG128" s="18"/>
    </row>
    <row r="129" ht="12.7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6">
        <f>(SUM(L124:L128))-(MAX(L124:L128))</f>
        <v>0</v>
      </c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48">
        <f>IF(COUNT(W124:W128)=5,(SUM(W124:W128))-(MAX(W124:W128)),(IF(COUNT(W124:W128)=4,SUM(W124:W128),IF(COUNTBLANK(W124:W128)&gt;0,SUM(W124:W128),"DQ"))))</f>
        <v>0</v>
      </c>
      <c r="X129" s="18"/>
      <c r="Y129" s="18"/>
      <c r="Z129" s="39"/>
      <c r="AA129" s="18"/>
      <c r="AB129" s="18"/>
      <c r="AC129" s="18"/>
      <c r="AD129" s="18"/>
      <c r="AE129" s="18"/>
      <c r="AF129" s="18"/>
      <c r="AG129" s="18"/>
    </row>
    <row r="130" ht="12.75" customHeight="1">
      <c r="A130" s="47" t="s">
        <v>81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18"/>
      <c r="Y130" s="18"/>
      <c r="Z130" s="39"/>
      <c r="AA130" s="18"/>
      <c r="AB130" s="18"/>
      <c r="AC130" s="18"/>
      <c r="AD130" s="18"/>
      <c r="AE130" s="18"/>
      <c r="AF130" s="18"/>
      <c r="AG130" s="18"/>
    </row>
    <row r="131" ht="12.75" customHeight="1">
      <c r="A131" s="22" t="s">
        <v>18</v>
      </c>
      <c r="B131" s="23"/>
      <c r="C131" s="24">
        <v>1.0</v>
      </c>
      <c r="D131" s="24">
        <v>2.0</v>
      </c>
      <c r="E131" s="24">
        <v>3.0</v>
      </c>
      <c r="F131" s="24">
        <v>4.0</v>
      </c>
      <c r="G131" s="24">
        <v>5.0</v>
      </c>
      <c r="H131" s="24">
        <v>6.0</v>
      </c>
      <c r="I131" s="24">
        <v>7.0</v>
      </c>
      <c r="J131" s="24">
        <v>8.0</v>
      </c>
      <c r="K131" s="24">
        <v>9.0</v>
      </c>
      <c r="L131" s="24" t="s">
        <v>19</v>
      </c>
      <c r="M131" s="24">
        <v>10.0</v>
      </c>
      <c r="N131" s="24">
        <v>11.0</v>
      </c>
      <c r="O131" s="24">
        <v>12.0</v>
      </c>
      <c r="P131" s="24">
        <v>13.0</v>
      </c>
      <c r="Q131" s="24">
        <v>14.0</v>
      </c>
      <c r="R131" s="24">
        <v>15.0</v>
      </c>
      <c r="S131" s="24">
        <v>16.0</v>
      </c>
      <c r="T131" s="24">
        <v>17.0</v>
      </c>
      <c r="U131" s="24">
        <v>18.0</v>
      </c>
      <c r="V131" s="25" t="s">
        <v>20</v>
      </c>
      <c r="W131" s="26" t="s">
        <v>21</v>
      </c>
      <c r="X131" s="18"/>
      <c r="Y131" s="18"/>
      <c r="Z131" s="39"/>
      <c r="AA131" s="18"/>
      <c r="AB131" s="18"/>
      <c r="AC131" s="18"/>
      <c r="AD131" s="18"/>
      <c r="AE131" s="18"/>
      <c r="AF131" s="18"/>
      <c r="AG131" s="18"/>
    </row>
    <row r="132" ht="12.75" customHeight="1">
      <c r="A132" s="28">
        <v>1.0</v>
      </c>
      <c r="B132" s="41"/>
      <c r="C132" s="13"/>
      <c r="D132" s="13"/>
      <c r="E132" s="13"/>
      <c r="F132" s="13"/>
      <c r="G132" s="13"/>
      <c r="H132" s="13"/>
      <c r="I132" s="13"/>
      <c r="J132" s="13"/>
      <c r="K132" s="13"/>
      <c r="L132" s="14" t="str">
        <f>IF(COUNTBLANK(C132:K132)&gt;0,"",SUM(C132:K132))</f>
        <v/>
      </c>
      <c r="M132" s="13"/>
      <c r="N132" s="13"/>
      <c r="O132" s="13"/>
      <c r="P132" s="13"/>
      <c r="Q132" s="13"/>
      <c r="R132" s="13"/>
      <c r="S132" s="13"/>
      <c r="T132" s="13"/>
      <c r="U132" s="13"/>
      <c r="V132" s="14" t="str">
        <f t="shared" ref="V132:V136" si="46">IF(COUNTBLANK(M132:U132)&gt;0,"",SUM(M132:U132))</f>
        <v/>
      </c>
      <c r="W132" s="17">
        <f t="shared" ref="W132:W136" si="47">IF(COUNT(L132,V132)&gt;0,SUM(L132,V132),0)</f>
        <v>0</v>
      </c>
      <c r="X132" s="18"/>
      <c r="Y132" s="18"/>
      <c r="Z132" s="39"/>
      <c r="AA132" s="18"/>
      <c r="AB132" s="18"/>
      <c r="AC132" s="18"/>
      <c r="AD132" s="18"/>
      <c r="AE132" s="18"/>
      <c r="AF132" s="18"/>
      <c r="AG132" s="18"/>
    </row>
    <row r="133" ht="12.75" customHeight="1">
      <c r="A133" s="28">
        <v>2.0</v>
      </c>
      <c r="B133" s="41"/>
      <c r="C133" s="13"/>
      <c r="D133" s="13"/>
      <c r="E133" s="13"/>
      <c r="F133" s="13"/>
      <c r="G133" s="13"/>
      <c r="H133" s="13"/>
      <c r="I133" s="13"/>
      <c r="J133" s="13"/>
      <c r="K133" s="13"/>
      <c r="L133" s="14" t="str">
        <f>IF(COUNTBLANK(C133:K133)&gt;0,"",SUM(C13:K133))</f>
        <v/>
      </c>
      <c r="M133" s="13"/>
      <c r="N133" s="13"/>
      <c r="O133" s="13"/>
      <c r="P133" s="12"/>
      <c r="Q133" s="12"/>
      <c r="R133" s="12"/>
      <c r="S133" s="12"/>
      <c r="T133" s="12"/>
      <c r="U133" s="12"/>
      <c r="V133" s="14" t="str">
        <f t="shared" si="46"/>
        <v/>
      </c>
      <c r="W133" s="17">
        <f t="shared" si="47"/>
        <v>0</v>
      </c>
      <c r="X133" s="18"/>
      <c r="Y133" s="18"/>
      <c r="Z133" s="39"/>
      <c r="AA133" s="18"/>
      <c r="AB133" s="18"/>
      <c r="AC133" s="18"/>
      <c r="AD133" s="18"/>
      <c r="AE133" s="18"/>
      <c r="AF133" s="18"/>
      <c r="AG133" s="18"/>
    </row>
    <row r="134" ht="12.75" customHeight="1">
      <c r="A134" s="28">
        <v>3.0</v>
      </c>
      <c r="B134" s="41"/>
      <c r="C134" s="13"/>
      <c r="D134" s="13"/>
      <c r="E134" s="13"/>
      <c r="F134" s="13"/>
      <c r="G134" s="13"/>
      <c r="H134" s="13"/>
      <c r="I134" s="13"/>
      <c r="J134" s="13"/>
      <c r="K134" s="13"/>
      <c r="L134" s="14" t="str">
        <f t="shared" ref="L134:L136" si="48">IF(COUNTBLANK(C134:K134)&gt;0,"",SUM(C134:K134))</f>
        <v/>
      </c>
      <c r="M134" s="13"/>
      <c r="N134" s="13"/>
      <c r="O134" s="13"/>
      <c r="P134" s="12"/>
      <c r="Q134" s="12"/>
      <c r="R134" s="12"/>
      <c r="S134" s="12"/>
      <c r="T134" s="12"/>
      <c r="U134" s="12"/>
      <c r="V134" s="14" t="str">
        <f t="shared" si="46"/>
        <v/>
      </c>
      <c r="W134" s="17">
        <f t="shared" si="47"/>
        <v>0</v>
      </c>
      <c r="X134" s="18"/>
      <c r="Y134" s="18"/>
      <c r="Z134" s="39"/>
      <c r="AA134" s="18"/>
      <c r="AB134" s="18"/>
      <c r="AC134" s="18"/>
      <c r="AD134" s="18"/>
      <c r="AE134" s="18"/>
      <c r="AF134" s="18"/>
      <c r="AG134" s="18"/>
    </row>
    <row r="135" ht="12.75" customHeight="1">
      <c r="A135" s="28">
        <v>4.0</v>
      </c>
      <c r="B135" s="41"/>
      <c r="C135" s="13"/>
      <c r="D135" s="13"/>
      <c r="E135" s="13"/>
      <c r="F135" s="13"/>
      <c r="G135" s="13"/>
      <c r="H135" s="13"/>
      <c r="I135" s="13"/>
      <c r="J135" s="13"/>
      <c r="K135" s="13"/>
      <c r="L135" s="14" t="str">
        <f t="shared" si="48"/>
        <v/>
      </c>
      <c r="M135" s="13"/>
      <c r="N135" s="13"/>
      <c r="O135" s="13"/>
      <c r="P135" s="12"/>
      <c r="Q135" s="12"/>
      <c r="R135" s="12"/>
      <c r="S135" s="12"/>
      <c r="T135" s="12"/>
      <c r="U135" s="12"/>
      <c r="V135" s="14" t="str">
        <f t="shared" si="46"/>
        <v/>
      </c>
      <c r="W135" s="17">
        <f t="shared" si="47"/>
        <v>0</v>
      </c>
      <c r="X135" s="18"/>
      <c r="Y135" s="18"/>
      <c r="Z135" s="39"/>
      <c r="AA135" s="18"/>
      <c r="AB135" s="18"/>
      <c r="AC135" s="18"/>
      <c r="AD135" s="18"/>
      <c r="AE135" s="18"/>
      <c r="AF135" s="18"/>
      <c r="AG135" s="18"/>
    </row>
    <row r="136" ht="12.75" customHeight="1">
      <c r="A136" s="28">
        <v>5.0</v>
      </c>
      <c r="B136" s="41"/>
      <c r="C136" s="13"/>
      <c r="D136" s="13"/>
      <c r="E136" s="13"/>
      <c r="F136" s="13"/>
      <c r="G136" s="13"/>
      <c r="H136" s="13"/>
      <c r="I136" s="13"/>
      <c r="J136" s="13"/>
      <c r="K136" s="13"/>
      <c r="L136" s="14" t="str">
        <f t="shared" si="48"/>
        <v/>
      </c>
      <c r="M136" s="13"/>
      <c r="N136" s="13"/>
      <c r="O136" s="13"/>
      <c r="P136" s="12"/>
      <c r="Q136" s="12"/>
      <c r="R136" s="12"/>
      <c r="S136" s="12"/>
      <c r="T136" s="12"/>
      <c r="U136" s="12"/>
      <c r="V136" s="14" t="str">
        <f t="shared" si="46"/>
        <v/>
      </c>
      <c r="W136" s="17">
        <f t="shared" si="47"/>
        <v>0</v>
      </c>
      <c r="X136" s="18"/>
      <c r="Y136" s="18"/>
      <c r="Z136" s="39"/>
      <c r="AA136" s="18"/>
      <c r="AB136" s="18"/>
      <c r="AC136" s="18"/>
      <c r="AD136" s="18"/>
      <c r="AE136" s="18"/>
      <c r="AF136" s="18"/>
      <c r="AG136" s="18"/>
    </row>
    <row r="137" ht="12.75" customHeight="1">
      <c r="A137" s="33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6">
        <f>(SUM(L132:L136))-(MAX(L132:L136))</f>
        <v>0</v>
      </c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48">
        <f>IF(COUNT(W132:W136)=5,(SUM(W132:W136))-(MAX(W132:W136)),(IF(COUNT(W132:W136)=4,SUM(W132:W136),IF(COUNTBLANK(W132:W136)&gt;0,SUM(W132:W136),"DQ"))))</f>
        <v>0</v>
      </c>
      <c r="X137" s="18"/>
      <c r="Y137" s="18"/>
      <c r="Z137" s="39"/>
      <c r="AA137" s="18"/>
      <c r="AB137" s="18"/>
      <c r="AC137" s="18"/>
      <c r="AD137" s="18"/>
      <c r="AE137" s="18"/>
      <c r="AF137" s="18"/>
      <c r="AG137" s="18"/>
    </row>
    <row r="138" ht="12.75" customHeight="1">
      <c r="A138" s="47" t="s">
        <v>82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18"/>
      <c r="Y138" s="18"/>
      <c r="Z138" s="39"/>
      <c r="AA138" s="18"/>
      <c r="AB138" s="18"/>
      <c r="AC138" s="18"/>
      <c r="AD138" s="18"/>
      <c r="AE138" s="18"/>
      <c r="AF138" s="18"/>
      <c r="AG138" s="18"/>
    </row>
    <row r="139" ht="12.75" customHeight="1">
      <c r="A139" s="22" t="s">
        <v>18</v>
      </c>
      <c r="B139" s="23"/>
      <c r="C139" s="24">
        <v>1.0</v>
      </c>
      <c r="D139" s="24">
        <v>2.0</v>
      </c>
      <c r="E139" s="24">
        <v>3.0</v>
      </c>
      <c r="F139" s="24">
        <v>4.0</v>
      </c>
      <c r="G139" s="24">
        <v>5.0</v>
      </c>
      <c r="H139" s="24">
        <v>6.0</v>
      </c>
      <c r="I139" s="24">
        <v>7.0</v>
      </c>
      <c r="J139" s="24">
        <v>8.0</v>
      </c>
      <c r="K139" s="24">
        <v>9.0</v>
      </c>
      <c r="L139" s="24" t="s">
        <v>19</v>
      </c>
      <c r="M139" s="24">
        <v>10.0</v>
      </c>
      <c r="N139" s="24">
        <v>11.0</v>
      </c>
      <c r="O139" s="24">
        <v>12.0</v>
      </c>
      <c r="P139" s="24">
        <v>13.0</v>
      </c>
      <c r="Q139" s="24">
        <v>14.0</v>
      </c>
      <c r="R139" s="24">
        <v>15.0</v>
      </c>
      <c r="S139" s="24">
        <v>16.0</v>
      </c>
      <c r="T139" s="24">
        <v>17.0</v>
      </c>
      <c r="U139" s="24">
        <v>18.0</v>
      </c>
      <c r="V139" s="25" t="s">
        <v>20</v>
      </c>
      <c r="W139" s="26" t="s">
        <v>21</v>
      </c>
      <c r="X139" s="18"/>
      <c r="Y139" s="18"/>
      <c r="Z139" s="39"/>
      <c r="AA139" s="18"/>
      <c r="AB139" s="18"/>
      <c r="AC139" s="18"/>
      <c r="AD139" s="18"/>
      <c r="AE139" s="18"/>
      <c r="AF139" s="18"/>
      <c r="AG139" s="18"/>
    </row>
    <row r="140" ht="12.75" customHeight="1">
      <c r="A140" s="28">
        <v>1.0</v>
      </c>
      <c r="B140" s="41"/>
      <c r="C140" s="13"/>
      <c r="D140" s="13"/>
      <c r="E140" s="13"/>
      <c r="F140" s="13"/>
      <c r="G140" s="13"/>
      <c r="H140" s="13"/>
      <c r="I140" s="13"/>
      <c r="J140" s="13"/>
      <c r="K140" s="13"/>
      <c r="L140" s="14" t="str">
        <f t="shared" ref="L140:L144" si="49">IF(COUNTBLANK(C140:K140)&gt;0,"",SUM(C140:K140))</f>
        <v/>
      </c>
      <c r="M140" s="13"/>
      <c r="N140" s="13"/>
      <c r="O140" s="13"/>
      <c r="P140" s="13"/>
      <c r="Q140" s="13"/>
      <c r="R140" s="13"/>
      <c r="S140" s="13"/>
      <c r="T140" s="13"/>
      <c r="U140" s="13"/>
      <c r="V140" s="14" t="str">
        <f t="shared" ref="V140:V144" si="50">IF(COUNTBLANK(M140:U140)&gt;0,"",SUM(M140:U140))</f>
        <v/>
      </c>
      <c r="W140" s="17">
        <f t="shared" ref="W140:W144" si="51">IF(COUNT(L140,V140)&gt;0,SUM(L140,V140),0)</f>
        <v>0</v>
      </c>
      <c r="X140" s="18"/>
      <c r="Y140" s="18"/>
      <c r="Z140" s="39"/>
      <c r="AA140" s="18"/>
      <c r="AB140" s="18"/>
      <c r="AC140" s="18"/>
      <c r="AD140" s="18"/>
      <c r="AE140" s="18"/>
      <c r="AF140" s="18"/>
      <c r="AG140" s="18"/>
    </row>
    <row r="141" ht="12.75" customHeight="1">
      <c r="A141" s="28">
        <v>2.0</v>
      </c>
      <c r="B141" s="41"/>
      <c r="C141" s="13"/>
      <c r="D141" s="13"/>
      <c r="E141" s="13"/>
      <c r="F141" s="13"/>
      <c r="G141" s="13"/>
      <c r="H141" s="13"/>
      <c r="I141" s="13"/>
      <c r="J141" s="13"/>
      <c r="K141" s="13"/>
      <c r="L141" s="14" t="str">
        <f t="shared" si="49"/>
        <v/>
      </c>
      <c r="M141" s="13"/>
      <c r="N141" s="13"/>
      <c r="O141" s="13"/>
      <c r="P141" s="12"/>
      <c r="Q141" s="12"/>
      <c r="R141" s="12"/>
      <c r="S141" s="12"/>
      <c r="T141" s="12"/>
      <c r="U141" s="12"/>
      <c r="V141" s="14" t="str">
        <f t="shared" si="50"/>
        <v/>
      </c>
      <c r="W141" s="17">
        <f t="shared" si="51"/>
        <v>0</v>
      </c>
      <c r="X141" s="18"/>
      <c r="Y141" s="18"/>
      <c r="Z141" s="39"/>
      <c r="AA141" s="18"/>
      <c r="AB141" s="18"/>
      <c r="AC141" s="18"/>
      <c r="AD141" s="18"/>
      <c r="AE141" s="18"/>
      <c r="AF141" s="18"/>
      <c r="AG141" s="18"/>
    </row>
    <row r="142" ht="12.75" customHeight="1">
      <c r="A142" s="28">
        <v>3.0</v>
      </c>
      <c r="B142" s="41"/>
      <c r="C142" s="13"/>
      <c r="D142" s="13"/>
      <c r="E142" s="13"/>
      <c r="F142" s="13"/>
      <c r="G142" s="13"/>
      <c r="H142" s="13"/>
      <c r="I142" s="13"/>
      <c r="J142" s="13"/>
      <c r="K142" s="13"/>
      <c r="L142" s="14" t="str">
        <f t="shared" si="49"/>
        <v/>
      </c>
      <c r="M142" s="13"/>
      <c r="N142" s="13"/>
      <c r="O142" s="13"/>
      <c r="P142" s="12"/>
      <c r="Q142" s="12"/>
      <c r="R142" s="12"/>
      <c r="S142" s="12"/>
      <c r="T142" s="12"/>
      <c r="U142" s="12"/>
      <c r="V142" s="14" t="str">
        <f t="shared" si="50"/>
        <v/>
      </c>
      <c r="W142" s="17">
        <f t="shared" si="51"/>
        <v>0</v>
      </c>
      <c r="X142" s="18"/>
      <c r="Y142" s="18"/>
      <c r="Z142" s="39"/>
      <c r="AA142" s="18"/>
      <c r="AB142" s="18"/>
      <c r="AC142" s="18"/>
      <c r="AD142" s="18"/>
      <c r="AE142" s="18"/>
      <c r="AF142" s="18"/>
      <c r="AG142" s="18"/>
    </row>
    <row r="143" ht="12.75" customHeight="1">
      <c r="A143" s="28">
        <v>4.0</v>
      </c>
      <c r="B143" s="41"/>
      <c r="C143" s="13"/>
      <c r="D143" s="13"/>
      <c r="E143" s="13"/>
      <c r="F143" s="13"/>
      <c r="G143" s="13"/>
      <c r="H143" s="13"/>
      <c r="I143" s="13"/>
      <c r="J143" s="13"/>
      <c r="K143" s="13"/>
      <c r="L143" s="14" t="str">
        <f t="shared" si="49"/>
        <v/>
      </c>
      <c r="M143" s="13"/>
      <c r="N143" s="13"/>
      <c r="O143" s="13"/>
      <c r="P143" s="12"/>
      <c r="Q143" s="12"/>
      <c r="R143" s="12"/>
      <c r="S143" s="12"/>
      <c r="T143" s="12"/>
      <c r="U143" s="12"/>
      <c r="V143" s="14" t="str">
        <f t="shared" si="50"/>
        <v/>
      </c>
      <c r="W143" s="17">
        <f t="shared" si="51"/>
        <v>0</v>
      </c>
      <c r="X143" s="18"/>
      <c r="Y143" s="18"/>
      <c r="Z143" s="39"/>
      <c r="AA143" s="18"/>
      <c r="AB143" s="18"/>
      <c r="AC143" s="18"/>
      <c r="AD143" s="18"/>
      <c r="AE143" s="18"/>
      <c r="AF143" s="18"/>
      <c r="AG143" s="18"/>
    </row>
    <row r="144" ht="12.75" customHeight="1">
      <c r="A144" s="28">
        <v>5.0</v>
      </c>
      <c r="B144" s="41"/>
      <c r="C144" s="13"/>
      <c r="D144" s="13"/>
      <c r="E144" s="13"/>
      <c r="F144" s="13"/>
      <c r="G144" s="13"/>
      <c r="H144" s="13"/>
      <c r="I144" s="13"/>
      <c r="J144" s="13"/>
      <c r="K144" s="13"/>
      <c r="L144" s="14" t="str">
        <f t="shared" si="49"/>
        <v/>
      </c>
      <c r="M144" s="13"/>
      <c r="N144" s="13"/>
      <c r="O144" s="13"/>
      <c r="P144" s="12"/>
      <c r="Q144" s="12"/>
      <c r="R144" s="12"/>
      <c r="S144" s="12"/>
      <c r="T144" s="12"/>
      <c r="U144" s="12"/>
      <c r="V144" s="14" t="str">
        <f t="shared" si="50"/>
        <v/>
      </c>
      <c r="W144" s="17">
        <f t="shared" si="51"/>
        <v>0</v>
      </c>
      <c r="X144" s="18"/>
      <c r="Y144" s="18"/>
      <c r="Z144" s="39"/>
      <c r="AA144" s="18"/>
      <c r="AB144" s="18"/>
      <c r="AC144" s="18"/>
      <c r="AD144" s="18"/>
      <c r="AE144" s="18"/>
      <c r="AF144" s="18"/>
      <c r="AG144" s="18"/>
    </row>
    <row r="145" ht="12.75" customHeight="1">
      <c r="A145" s="33"/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6">
        <f>(SUM(L140:L144))-(MAX(L140:L144))</f>
        <v>0</v>
      </c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48">
        <f>IF(COUNT(W140:W144)=5,(SUM(W140:W144))-(MAX(W140:W144)),(IF(COUNT(W140:W144)=4,SUM(W140:W144),IF(COUNTBLANK(W140:W144)&gt;0,SUM(W140:W144),"DQ"))))</f>
        <v>0</v>
      </c>
      <c r="X145" s="18"/>
      <c r="Y145" s="18"/>
      <c r="Z145" s="39"/>
      <c r="AA145" s="18"/>
      <c r="AB145" s="18"/>
      <c r="AC145" s="18"/>
      <c r="AD145" s="18"/>
      <c r="AE145" s="18"/>
      <c r="AF145" s="18"/>
      <c r="AG145" s="18"/>
    </row>
    <row r="146" ht="12.75" customHeight="1">
      <c r="A146" s="47" t="s">
        <v>83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18"/>
      <c r="Y146" s="18"/>
      <c r="Z146" s="39"/>
      <c r="AA146" s="18"/>
      <c r="AB146" s="18"/>
      <c r="AC146" s="18"/>
      <c r="AD146" s="18"/>
      <c r="AE146" s="18"/>
      <c r="AF146" s="18"/>
      <c r="AG146" s="18"/>
    </row>
    <row r="147" ht="12.75" customHeight="1">
      <c r="A147" s="22" t="s">
        <v>18</v>
      </c>
      <c r="B147" s="23"/>
      <c r="C147" s="24">
        <v>1.0</v>
      </c>
      <c r="D147" s="24">
        <v>2.0</v>
      </c>
      <c r="E147" s="24">
        <v>3.0</v>
      </c>
      <c r="F147" s="24">
        <v>4.0</v>
      </c>
      <c r="G147" s="24">
        <v>5.0</v>
      </c>
      <c r="H147" s="24">
        <v>6.0</v>
      </c>
      <c r="I147" s="24">
        <v>7.0</v>
      </c>
      <c r="J147" s="24">
        <v>8.0</v>
      </c>
      <c r="K147" s="24">
        <v>9.0</v>
      </c>
      <c r="L147" s="24" t="s">
        <v>19</v>
      </c>
      <c r="M147" s="24">
        <v>10.0</v>
      </c>
      <c r="N147" s="24">
        <v>11.0</v>
      </c>
      <c r="O147" s="24">
        <v>12.0</v>
      </c>
      <c r="P147" s="24">
        <v>13.0</v>
      </c>
      <c r="Q147" s="24">
        <v>14.0</v>
      </c>
      <c r="R147" s="24">
        <v>15.0</v>
      </c>
      <c r="S147" s="24">
        <v>16.0</v>
      </c>
      <c r="T147" s="24">
        <v>17.0</v>
      </c>
      <c r="U147" s="24">
        <v>18.0</v>
      </c>
      <c r="V147" s="25" t="s">
        <v>20</v>
      </c>
      <c r="W147" s="26" t="s">
        <v>21</v>
      </c>
      <c r="X147" s="18"/>
      <c r="Y147" s="18"/>
      <c r="Z147" s="39"/>
      <c r="AA147" s="18"/>
      <c r="AB147" s="18"/>
      <c r="AC147" s="18"/>
      <c r="AD147" s="18"/>
      <c r="AE147" s="18"/>
      <c r="AF147" s="18"/>
      <c r="AG147" s="18"/>
    </row>
    <row r="148" ht="12.75" customHeight="1">
      <c r="A148" s="28">
        <v>1.0</v>
      </c>
      <c r="B148" s="41"/>
      <c r="C148" s="13"/>
      <c r="D148" s="13"/>
      <c r="E148" s="13"/>
      <c r="F148" s="13"/>
      <c r="G148" s="13"/>
      <c r="H148" s="13"/>
      <c r="I148" s="13"/>
      <c r="J148" s="13"/>
      <c r="K148" s="13"/>
      <c r="L148" s="14" t="str">
        <f t="shared" ref="L148:L152" si="52">IF(COUNTBLANK(C148:K148)&gt;0,"",SUM(C148:K148))</f>
        <v/>
      </c>
      <c r="M148" s="13"/>
      <c r="N148" s="13"/>
      <c r="O148" s="13"/>
      <c r="P148" s="13"/>
      <c r="Q148" s="13"/>
      <c r="R148" s="13"/>
      <c r="S148" s="13"/>
      <c r="T148" s="13"/>
      <c r="U148" s="13"/>
      <c r="V148" s="14" t="str">
        <f t="shared" ref="V148:V152" si="53">IF(COUNTBLANK(M148:U148)&gt;0,"",SUM(M148:U148))</f>
        <v/>
      </c>
      <c r="W148" s="17">
        <f t="shared" ref="W148:W152" si="54">IF(COUNT(L148,V148)&gt;0,SUM(L148,V148),0)</f>
        <v>0</v>
      </c>
      <c r="X148" s="18"/>
      <c r="Y148" s="18"/>
      <c r="Z148" s="39"/>
      <c r="AA148" s="18"/>
      <c r="AB148" s="18"/>
      <c r="AC148" s="18"/>
      <c r="AD148" s="18"/>
      <c r="AE148" s="18"/>
      <c r="AF148" s="18"/>
      <c r="AG148" s="18"/>
    </row>
    <row r="149" ht="12.75" customHeight="1">
      <c r="A149" s="28">
        <v>2.0</v>
      </c>
      <c r="B149" s="41"/>
      <c r="C149" s="13"/>
      <c r="D149" s="13"/>
      <c r="E149" s="13"/>
      <c r="F149" s="13"/>
      <c r="G149" s="13"/>
      <c r="H149" s="13"/>
      <c r="I149" s="13"/>
      <c r="J149" s="13"/>
      <c r="K149" s="13"/>
      <c r="L149" s="14" t="str">
        <f t="shared" si="52"/>
        <v/>
      </c>
      <c r="M149" s="13"/>
      <c r="N149" s="13"/>
      <c r="O149" s="13"/>
      <c r="P149" s="12"/>
      <c r="Q149" s="12"/>
      <c r="R149" s="12"/>
      <c r="S149" s="12"/>
      <c r="T149" s="12"/>
      <c r="U149" s="12"/>
      <c r="V149" s="14" t="str">
        <f t="shared" si="53"/>
        <v/>
      </c>
      <c r="W149" s="17">
        <f t="shared" si="54"/>
        <v>0</v>
      </c>
      <c r="X149" s="18"/>
      <c r="Y149" s="18"/>
      <c r="Z149" s="39"/>
      <c r="AA149" s="18"/>
      <c r="AB149" s="18"/>
      <c r="AC149" s="18"/>
      <c r="AD149" s="18"/>
      <c r="AE149" s="18"/>
      <c r="AF149" s="18"/>
      <c r="AG149" s="18"/>
    </row>
    <row r="150" ht="12.75" customHeight="1">
      <c r="A150" s="28">
        <v>3.0</v>
      </c>
      <c r="B150" s="41"/>
      <c r="C150" s="13"/>
      <c r="D150" s="13"/>
      <c r="E150" s="13"/>
      <c r="F150" s="13"/>
      <c r="G150" s="13"/>
      <c r="H150" s="13"/>
      <c r="I150" s="13"/>
      <c r="J150" s="13"/>
      <c r="K150" s="13"/>
      <c r="L150" s="14" t="str">
        <f t="shared" si="52"/>
        <v/>
      </c>
      <c r="M150" s="13"/>
      <c r="N150" s="13"/>
      <c r="O150" s="13"/>
      <c r="P150" s="12"/>
      <c r="Q150" s="12"/>
      <c r="R150" s="12"/>
      <c r="S150" s="12"/>
      <c r="T150" s="12"/>
      <c r="U150" s="12"/>
      <c r="V150" s="14" t="str">
        <f t="shared" si="53"/>
        <v/>
      </c>
      <c r="W150" s="17">
        <f t="shared" si="54"/>
        <v>0</v>
      </c>
      <c r="X150" s="18"/>
      <c r="Y150" s="18"/>
      <c r="Z150" s="39"/>
      <c r="AA150" s="18"/>
      <c r="AB150" s="18"/>
      <c r="AC150" s="18"/>
      <c r="AD150" s="18"/>
      <c r="AE150" s="18"/>
      <c r="AF150" s="18"/>
      <c r="AG150" s="18"/>
    </row>
    <row r="151" ht="12.75" customHeight="1">
      <c r="A151" s="28">
        <v>4.0</v>
      </c>
      <c r="B151" s="41"/>
      <c r="C151" s="13"/>
      <c r="D151" s="13"/>
      <c r="E151" s="13"/>
      <c r="F151" s="13"/>
      <c r="G151" s="13"/>
      <c r="H151" s="13"/>
      <c r="I151" s="13"/>
      <c r="J151" s="13"/>
      <c r="K151" s="13"/>
      <c r="L151" s="14" t="str">
        <f t="shared" si="52"/>
        <v/>
      </c>
      <c r="M151" s="13"/>
      <c r="N151" s="13"/>
      <c r="O151" s="13"/>
      <c r="P151" s="12"/>
      <c r="Q151" s="12"/>
      <c r="R151" s="12"/>
      <c r="S151" s="12"/>
      <c r="T151" s="12"/>
      <c r="U151" s="12"/>
      <c r="V151" s="14" t="str">
        <f t="shared" si="53"/>
        <v/>
      </c>
      <c r="W151" s="17">
        <f t="shared" si="54"/>
        <v>0</v>
      </c>
      <c r="X151" s="18"/>
      <c r="Y151" s="18"/>
      <c r="Z151" s="39"/>
      <c r="AA151" s="18"/>
      <c r="AB151" s="18"/>
      <c r="AC151" s="18"/>
      <c r="AD151" s="18"/>
      <c r="AE151" s="18"/>
      <c r="AF151" s="18"/>
      <c r="AG151" s="18"/>
    </row>
    <row r="152" ht="12.75" customHeight="1">
      <c r="A152" s="28">
        <v>5.0</v>
      </c>
      <c r="B152" s="41"/>
      <c r="C152" s="13"/>
      <c r="D152" s="13"/>
      <c r="E152" s="13"/>
      <c r="F152" s="13"/>
      <c r="G152" s="13"/>
      <c r="H152" s="13"/>
      <c r="I152" s="13"/>
      <c r="J152" s="13"/>
      <c r="K152" s="13"/>
      <c r="L152" s="14" t="str">
        <f t="shared" si="52"/>
        <v/>
      </c>
      <c r="M152" s="13"/>
      <c r="N152" s="13"/>
      <c r="O152" s="13"/>
      <c r="P152" s="12"/>
      <c r="Q152" s="12"/>
      <c r="R152" s="12"/>
      <c r="S152" s="12"/>
      <c r="T152" s="12"/>
      <c r="U152" s="12"/>
      <c r="V152" s="14" t="str">
        <f t="shared" si="53"/>
        <v/>
      </c>
      <c r="W152" s="17">
        <f t="shared" si="54"/>
        <v>0</v>
      </c>
      <c r="X152" s="18"/>
      <c r="Y152" s="18"/>
      <c r="Z152" s="39"/>
      <c r="AA152" s="18"/>
      <c r="AB152" s="18"/>
      <c r="AC152" s="18"/>
      <c r="AD152" s="18"/>
      <c r="AE152" s="18"/>
      <c r="AF152" s="18"/>
      <c r="AG152" s="18"/>
    </row>
    <row r="153" ht="12.75" customHeight="1">
      <c r="A153" s="33"/>
      <c r="B153" s="34"/>
      <c r="C153" s="35"/>
      <c r="D153" s="35"/>
      <c r="E153" s="35"/>
      <c r="F153" s="35"/>
      <c r="G153" s="35"/>
      <c r="H153" s="35"/>
      <c r="I153" s="35"/>
      <c r="J153" s="35"/>
      <c r="K153" s="35"/>
      <c r="L153" s="36">
        <f>(SUM(L148:L152))-(MAX(L148:L152))</f>
        <v>0</v>
      </c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48">
        <f>IF(COUNT(W148:W152)=5,(SUM(W148:W152))-(MAX(W148:W152)),(IF(COUNT(W148:W152)=4,SUM(W148:W152),IF(COUNTBLANK(W148:W152)&gt;0,SUM(W148:W152),"DQ"))))</f>
        <v>0</v>
      </c>
      <c r="X153" s="18"/>
      <c r="Y153" s="18"/>
      <c r="Z153" s="39"/>
      <c r="AA153" s="18"/>
      <c r="AB153" s="18"/>
      <c r="AC153" s="18"/>
      <c r="AD153" s="18"/>
      <c r="AE153" s="18"/>
      <c r="AF153" s="18"/>
      <c r="AG153" s="18"/>
    </row>
    <row r="154" ht="12.75" customHeight="1">
      <c r="A154" s="47" t="s">
        <v>84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18"/>
      <c r="Y154" s="18"/>
      <c r="Z154" s="39"/>
      <c r="AA154" s="18"/>
      <c r="AB154" s="18"/>
      <c r="AC154" s="18"/>
      <c r="AD154" s="18"/>
      <c r="AE154" s="18"/>
      <c r="AF154" s="18"/>
      <c r="AG154" s="18"/>
    </row>
    <row r="155" ht="12.75" customHeight="1">
      <c r="A155" s="22" t="s">
        <v>18</v>
      </c>
      <c r="B155" s="23"/>
      <c r="C155" s="24">
        <v>1.0</v>
      </c>
      <c r="D155" s="24">
        <v>2.0</v>
      </c>
      <c r="E155" s="24">
        <v>3.0</v>
      </c>
      <c r="F155" s="24">
        <v>4.0</v>
      </c>
      <c r="G155" s="24">
        <v>5.0</v>
      </c>
      <c r="H155" s="24">
        <v>6.0</v>
      </c>
      <c r="I155" s="24">
        <v>7.0</v>
      </c>
      <c r="J155" s="24">
        <v>8.0</v>
      </c>
      <c r="K155" s="24">
        <v>9.0</v>
      </c>
      <c r="L155" s="24" t="s">
        <v>19</v>
      </c>
      <c r="M155" s="24">
        <v>10.0</v>
      </c>
      <c r="N155" s="24">
        <v>11.0</v>
      </c>
      <c r="O155" s="24">
        <v>12.0</v>
      </c>
      <c r="P155" s="24">
        <v>13.0</v>
      </c>
      <c r="Q155" s="24">
        <v>14.0</v>
      </c>
      <c r="R155" s="24">
        <v>15.0</v>
      </c>
      <c r="S155" s="24">
        <v>16.0</v>
      </c>
      <c r="T155" s="24">
        <v>17.0</v>
      </c>
      <c r="U155" s="24">
        <v>18.0</v>
      </c>
      <c r="V155" s="25" t="s">
        <v>20</v>
      </c>
      <c r="W155" s="26" t="s">
        <v>21</v>
      </c>
      <c r="X155" s="18"/>
      <c r="Y155" s="18"/>
      <c r="Z155" s="39"/>
      <c r="AA155" s="18"/>
      <c r="AB155" s="18"/>
      <c r="AC155" s="18"/>
      <c r="AD155" s="18"/>
      <c r="AE155" s="18"/>
      <c r="AF155" s="18"/>
      <c r="AG155" s="18"/>
    </row>
    <row r="156" ht="12.75" customHeight="1">
      <c r="A156" s="28">
        <v>1.0</v>
      </c>
      <c r="B156" s="41"/>
      <c r="C156" s="13" t="s">
        <v>85</v>
      </c>
      <c r="D156" s="13"/>
      <c r="E156" s="13"/>
      <c r="F156" s="13"/>
      <c r="G156" s="13"/>
      <c r="H156" s="13"/>
      <c r="I156" s="13"/>
      <c r="J156" s="13"/>
      <c r="K156" s="13"/>
      <c r="L156" s="14" t="str">
        <f t="shared" ref="L156:L160" si="55">IF(COUNTBLANK(C156:K156)&gt;0,"",SUM(C156:K156))</f>
        <v/>
      </c>
      <c r="M156" s="13"/>
      <c r="N156" s="13"/>
      <c r="O156" s="13"/>
      <c r="P156" s="13"/>
      <c r="Q156" s="13"/>
      <c r="R156" s="13"/>
      <c r="S156" s="13"/>
      <c r="T156" s="13"/>
      <c r="U156" s="13"/>
      <c r="V156" s="14" t="str">
        <f t="shared" ref="V156:V160" si="56">IF(COUNTBLANK(M156:U156)&gt;0,"",SUM(M156:U156))</f>
        <v/>
      </c>
      <c r="W156" s="17">
        <f t="shared" ref="W156:W160" si="57">IF(COUNT(L156,V156)&gt;0,SUM(L156,V156),0)</f>
        <v>0</v>
      </c>
      <c r="X156" s="18"/>
      <c r="Y156" s="18"/>
      <c r="Z156" s="39"/>
      <c r="AA156" s="18"/>
      <c r="AB156" s="18"/>
      <c r="AC156" s="18"/>
      <c r="AD156" s="18"/>
      <c r="AE156" s="18"/>
      <c r="AF156" s="18"/>
      <c r="AG156" s="18"/>
    </row>
    <row r="157" ht="12.75" customHeight="1">
      <c r="A157" s="28">
        <v>2.0</v>
      </c>
      <c r="B157" s="41"/>
      <c r="C157" s="13"/>
      <c r="D157" s="13"/>
      <c r="E157" s="13"/>
      <c r="F157" s="13"/>
      <c r="G157" s="13"/>
      <c r="H157" s="13"/>
      <c r="I157" s="13"/>
      <c r="J157" s="13"/>
      <c r="K157" s="13"/>
      <c r="L157" s="14" t="str">
        <f t="shared" si="55"/>
        <v/>
      </c>
      <c r="M157" s="13"/>
      <c r="N157" s="13"/>
      <c r="O157" s="13"/>
      <c r="P157" s="12"/>
      <c r="Q157" s="12"/>
      <c r="R157" s="12"/>
      <c r="S157" s="12"/>
      <c r="T157" s="12"/>
      <c r="U157" s="12"/>
      <c r="V157" s="14" t="str">
        <f t="shared" si="56"/>
        <v/>
      </c>
      <c r="W157" s="17">
        <f t="shared" si="57"/>
        <v>0</v>
      </c>
      <c r="X157" s="18"/>
      <c r="Y157" s="18"/>
      <c r="Z157" s="39"/>
      <c r="AA157" s="18"/>
      <c r="AB157" s="18"/>
      <c r="AC157" s="18"/>
      <c r="AD157" s="18"/>
      <c r="AE157" s="18"/>
      <c r="AF157" s="18"/>
      <c r="AG157" s="18"/>
    </row>
    <row r="158" ht="12.75" customHeight="1">
      <c r="A158" s="28">
        <v>3.0</v>
      </c>
      <c r="B158" s="41"/>
      <c r="C158" s="13"/>
      <c r="D158" s="13"/>
      <c r="E158" s="13"/>
      <c r="F158" s="13"/>
      <c r="G158" s="13"/>
      <c r="H158" s="13"/>
      <c r="I158" s="13"/>
      <c r="J158" s="13"/>
      <c r="K158" s="13"/>
      <c r="L158" s="14" t="str">
        <f t="shared" si="55"/>
        <v/>
      </c>
      <c r="M158" s="13"/>
      <c r="N158" s="13"/>
      <c r="O158" s="13"/>
      <c r="P158" s="12"/>
      <c r="Q158" s="12"/>
      <c r="R158" s="12"/>
      <c r="S158" s="12"/>
      <c r="T158" s="12"/>
      <c r="U158" s="12"/>
      <c r="V158" s="14" t="str">
        <f t="shared" si="56"/>
        <v/>
      </c>
      <c r="W158" s="17">
        <f t="shared" si="57"/>
        <v>0</v>
      </c>
      <c r="X158" s="18"/>
      <c r="Y158" s="18"/>
      <c r="Z158" s="39"/>
      <c r="AA158" s="18"/>
      <c r="AB158" s="18"/>
      <c r="AC158" s="18"/>
      <c r="AD158" s="18"/>
      <c r="AE158" s="18"/>
      <c r="AF158" s="18"/>
      <c r="AG158" s="18"/>
    </row>
    <row r="159" ht="12.75" customHeight="1">
      <c r="A159" s="28">
        <v>4.0</v>
      </c>
      <c r="B159" s="41"/>
      <c r="C159" s="13"/>
      <c r="D159" s="13"/>
      <c r="E159" s="13"/>
      <c r="F159" s="13"/>
      <c r="G159" s="13"/>
      <c r="H159" s="13"/>
      <c r="I159" s="13"/>
      <c r="J159" s="13"/>
      <c r="K159" s="13"/>
      <c r="L159" s="14" t="str">
        <f t="shared" si="55"/>
        <v/>
      </c>
      <c r="M159" s="13"/>
      <c r="N159" s="13"/>
      <c r="O159" s="13"/>
      <c r="P159" s="12"/>
      <c r="Q159" s="12"/>
      <c r="R159" s="12"/>
      <c r="S159" s="12"/>
      <c r="T159" s="12"/>
      <c r="U159" s="12"/>
      <c r="V159" s="14" t="str">
        <f t="shared" si="56"/>
        <v/>
      </c>
      <c r="W159" s="17">
        <f t="shared" si="57"/>
        <v>0</v>
      </c>
      <c r="X159" s="18"/>
      <c r="Y159" s="18"/>
      <c r="Z159" s="39"/>
      <c r="AA159" s="18"/>
      <c r="AB159" s="18"/>
      <c r="AC159" s="18"/>
      <c r="AD159" s="18"/>
      <c r="AE159" s="18"/>
      <c r="AF159" s="18"/>
      <c r="AG159" s="18"/>
    </row>
    <row r="160" ht="12.75" customHeight="1">
      <c r="A160" s="28">
        <v>5.0</v>
      </c>
      <c r="B160" s="41"/>
      <c r="C160" s="13"/>
      <c r="D160" s="13"/>
      <c r="E160" s="13"/>
      <c r="F160" s="13"/>
      <c r="G160" s="13"/>
      <c r="H160" s="13"/>
      <c r="I160" s="13"/>
      <c r="J160" s="13"/>
      <c r="K160" s="13"/>
      <c r="L160" s="14" t="str">
        <f t="shared" si="55"/>
        <v/>
      </c>
      <c r="M160" s="13"/>
      <c r="N160" s="13"/>
      <c r="O160" s="13"/>
      <c r="P160" s="12"/>
      <c r="Q160" s="12"/>
      <c r="R160" s="12"/>
      <c r="S160" s="12"/>
      <c r="T160" s="12"/>
      <c r="U160" s="12"/>
      <c r="V160" s="14" t="str">
        <f t="shared" si="56"/>
        <v/>
      </c>
      <c r="W160" s="17">
        <f t="shared" si="57"/>
        <v>0</v>
      </c>
      <c r="X160" s="18"/>
      <c r="Y160" s="18"/>
      <c r="Z160" s="39"/>
      <c r="AA160" s="18"/>
      <c r="AB160" s="18"/>
      <c r="AC160" s="18"/>
      <c r="AD160" s="18"/>
      <c r="AE160" s="18"/>
      <c r="AF160" s="18"/>
      <c r="AG160" s="18"/>
    </row>
    <row r="161" ht="12.75" customHeight="1">
      <c r="A161" s="33"/>
      <c r="B161" s="34"/>
      <c r="C161" s="35"/>
      <c r="D161" s="35"/>
      <c r="E161" s="35"/>
      <c r="F161" s="35"/>
      <c r="G161" s="35"/>
      <c r="H161" s="35"/>
      <c r="I161" s="35"/>
      <c r="J161" s="35"/>
      <c r="K161" s="35"/>
      <c r="L161" s="36">
        <f>(SUM(L156:L160))-(MAX(L156:L160))</f>
        <v>0</v>
      </c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48">
        <f>IF(COUNT(W156:W160)=5,(SUM(W156:W160))-(MAX(W156:W160)),(IF(COUNT(W156:W160)=4,SUM(W156:W160),IF(COUNTBLANK(W156:W160)&gt;0,SUM(W156:W160),"DQ"))))</f>
        <v>0</v>
      </c>
      <c r="X161" s="18"/>
      <c r="Y161" s="18"/>
      <c r="Z161" s="39"/>
      <c r="AA161" s="18"/>
      <c r="AB161" s="18"/>
      <c r="AC161" s="18"/>
      <c r="AD161" s="18"/>
      <c r="AE161" s="18"/>
      <c r="AF161" s="18"/>
      <c r="AG161" s="18"/>
    </row>
    <row r="162" ht="12.75" customHeight="1">
      <c r="A162" s="47" t="s">
        <v>86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18"/>
      <c r="Y162" s="18"/>
      <c r="Z162" s="39"/>
      <c r="AA162" s="18"/>
      <c r="AB162" s="18"/>
      <c r="AC162" s="18"/>
      <c r="AD162" s="18"/>
      <c r="AE162" s="18"/>
      <c r="AF162" s="18"/>
      <c r="AG162" s="18"/>
    </row>
    <row r="163" ht="12.75" customHeight="1">
      <c r="A163" s="22" t="s">
        <v>18</v>
      </c>
      <c r="B163" s="23"/>
      <c r="C163" s="24">
        <v>1.0</v>
      </c>
      <c r="D163" s="24">
        <v>2.0</v>
      </c>
      <c r="E163" s="24">
        <v>3.0</v>
      </c>
      <c r="F163" s="24">
        <v>4.0</v>
      </c>
      <c r="G163" s="24">
        <v>5.0</v>
      </c>
      <c r="H163" s="24">
        <v>6.0</v>
      </c>
      <c r="I163" s="24">
        <v>7.0</v>
      </c>
      <c r="J163" s="24">
        <v>8.0</v>
      </c>
      <c r="K163" s="24">
        <v>9.0</v>
      </c>
      <c r="L163" s="24" t="s">
        <v>19</v>
      </c>
      <c r="M163" s="24">
        <v>10.0</v>
      </c>
      <c r="N163" s="24">
        <v>11.0</v>
      </c>
      <c r="O163" s="24">
        <v>12.0</v>
      </c>
      <c r="P163" s="24">
        <v>13.0</v>
      </c>
      <c r="Q163" s="24">
        <v>14.0</v>
      </c>
      <c r="R163" s="24">
        <v>15.0</v>
      </c>
      <c r="S163" s="24">
        <v>16.0</v>
      </c>
      <c r="T163" s="24">
        <v>17.0</v>
      </c>
      <c r="U163" s="24">
        <v>18.0</v>
      </c>
      <c r="V163" s="25" t="s">
        <v>20</v>
      </c>
      <c r="W163" s="26" t="s">
        <v>21</v>
      </c>
      <c r="X163" s="18"/>
      <c r="Y163" s="18"/>
      <c r="Z163" s="39"/>
      <c r="AA163" s="18"/>
      <c r="AB163" s="18"/>
      <c r="AC163" s="18"/>
      <c r="AD163" s="18"/>
      <c r="AE163" s="18"/>
      <c r="AF163" s="18"/>
      <c r="AG163" s="18"/>
    </row>
    <row r="164" ht="12.75" customHeight="1">
      <c r="A164" s="28">
        <v>1.0</v>
      </c>
      <c r="B164" s="41"/>
      <c r="C164" s="13"/>
      <c r="D164" s="13"/>
      <c r="E164" s="13"/>
      <c r="F164" s="13"/>
      <c r="G164" s="13"/>
      <c r="H164" s="13"/>
      <c r="I164" s="13"/>
      <c r="J164" s="13"/>
      <c r="K164" s="13"/>
      <c r="L164" s="14" t="str">
        <f t="shared" ref="L164:L168" si="58">IF(COUNTBLANK(C164:K164)&gt;0,"",SUM(C164:K164))</f>
        <v/>
      </c>
      <c r="M164" s="13"/>
      <c r="N164" s="13"/>
      <c r="O164" s="13"/>
      <c r="P164" s="13"/>
      <c r="Q164" s="13"/>
      <c r="R164" s="13"/>
      <c r="S164" s="13"/>
      <c r="T164" s="13"/>
      <c r="U164" s="13"/>
      <c r="V164" s="14" t="str">
        <f t="shared" ref="V164:V168" si="59">IF(COUNTBLANK(M164:U164)&gt;0,"",SUM(M164:U164))</f>
        <v/>
      </c>
      <c r="W164" s="17">
        <f t="shared" ref="W164:W168" si="60">IF(COUNT(L164,V164)&gt;0,SUM(L164,V164),0)</f>
        <v>0</v>
      </c>
      <c r="X164" s="18"/>
      <c r="Y164" s="18"/>
      <c r="Z164" s="39"/>
      <c r="AA164" s="18"/>
      <c r="AB164" s="18"/>
      <c r="AC164" s="18"/>
      <c r="AD164" s="18"/>
      <c r="AE164" s="18"/>
      <c r="AF164" s="18"/>
      <c r="AG164" s="18"/>
    </row>
    <row r="165" ht="12.75" customHeight="1">
      <c r="A165" s="28">
        <v>2.0</v>
      </c>
      <c r="B165" s="41"/>
      <c r="C165" s="13"/>
      <c r="D165" s="13"/>
      <c r="E165" s="13"/>
      <c r="F165" s="13"/>
      <c r="G165" s="13"/>
      <c r="H165" s="13"/>
      <c r="I165" s="13"/>
      <c r="J165" s="13"/>
      <c r="K165" s="13"/>
      <c r="L165" s="14" t="str">
        <f t="shared" si="58"/>
        <v/>
      </c>
      <c r="M165" s="13"/>
      <c r="N165" s="13"/>
      <c r="O165" s="13"/>
      <c r="P165" s="12"/>
      <c r="Q165" s="12"/>
      <c r="R165" s="12"/>
      <c r="S165" s="12"/>
      <c r="T165" s="12"/>
      <c r="U165" s="12"/>
      <c r="V165" s="14" t="str">
        <f t="shared" si="59"/>
        <v/>
      </c>
      <c r="W165" s="17">
        <f t="shared" si="60"/>
        <v>0</v>
      </c>
      <c r="X165" s="18"/>
      <c r="Y165" s="18"/>
      <c r="Z165" s="39"/>
      <c r="AA165" s="18"/>
      <c r="AB165" s="18"/>
      <c r="AC165" s="18"/>
      <c r="AD165" s="18"/>
      <c r="AE165" s="18"/>
      <c r="AF165" s="18"/>
      <c r="AG165" s="18"/>
    </row>
    <row r="166" ht="12.75" customHeight="1">
      <c r="A166" s="28">
        <v>3.0</v>
      </c>
      <c r="B166" s="41"/>
      <c r="C166" s="13"/>
      <c r="D166" s="13"/>
      <c r="E166" s="13"/>
      <c r="F166" s="13"/>
      <c r="G166" s="13"/>
      <c r="H166" s="13"/>
      <c r="I166" s="13"/>
      <c r="J166" s="13"/>
      <c r="K166" s="13"/>
      <c r="L166" s="14" t="str">
        <f t="shared" si="58"/>
        <v/>
      </c>
      <c r="M166" s="13"/>
      <c r="N166" s="13"/>
      <c r="O166" s="13"/>
      <c r="P166" s="12"/>
      <c r="Q166" s="12"/>
      <c r="R166" s="12"/>
      <c r="S166" s="12"/>
      <c r="T166" s="12"/>
      <c r="U166" s="12"/>
      <c r="V166" s="14" t="str">
        <f t="shared" si="59"/>
        <v/>
      </c>
      <c r="W166" s="17">
        <f t="shared" si="60"/>
        <v>0</v>
      </c>
      <c r="X166" s="18"/>
      <c r="Y166" s="18"/>
      <c r="Z166" s="39"/>
      <c r="AA166" s="18"/>
      <c r="AB166" s="18"/>
      <c r="AC166" s="18"/>
      <c r="AD166" s="18"/>
      <c r="AE166" s="18"/>
      <c r="AF166" s="18"/>
      <c r="AG166" s="18"/>
    </row>
    <row r="167" ht="12.75" customHeight="1">
      <c r="A167" s="28">
        <v>4.0</v>
      </c>
      <c r="B167" s="41"/>
      <c r="C167" s="13"/>
      <c r="D167" s="13"/>
      <c r="E167" s="13"/>
      <c r="F167" s="13"/>
      <c r="G167" s="13"/>
      <c r="H167" s="13"/>
      <c r="I167" s="13"/>
      <c r="J167" s="13"/>
      <c r="K167" s="13"/>
      <c r="L167" s="14" t="str">
        <f t="shared" si="58"/>
        <v/>
      </c>
      <c r="M167" s="13"/>
      <c r="N167" s="13"/>
      <c r="O167" s="13"/>
      <c r="P167" s="12"/>
      <c r="Q167" s="12"/>
      <c r="R167" s="12"/>
      <c r="S167" s="12"/>
      <c r="T167" s="12"/>
      <c r="U167" s="12"/>
      <c r="V167" s="14" t="str">
        <f t="shared" si="59"/>
        <v/>
      </c>
      <c r="W167" s="17">
        <f t="shared" si="60"/>
        <v>0</v>
      </c>
      <c r="X167" s="18"/>
      <c r="Y167" s="18"/>
      <c r="Z167" s="39"/>
      <c r="AA167" s="18"/>
      <c r="AB167" s="18"/>
      <c r="AC167" s="18"/>
      <c r="AD167" s="18"/>
      <c r="AE167" s="18"/>
      <c r="AF167" s="18"/>
      <c r="AG167" s="18"/>
    </row>
    <row r="168" ht="12.75" customHeight="1">
      <c r="A168" s="28">
        <v>5.0</v>
      </c>
      <c r="B168" s="41"/>
      <c r="C168" s="13"/>
      <c r="D168" s="13"/>
      <c r="E168" s="13"/>
      <c r="F168" s="13"/>
      <c r="G168" s="13"/>
      <c r="H168" s="13"/>
      <c r="I168" s="13"/>
      <c r="J168" s="13"/>
      <c r="K168" s="13"/>
      <c r="L168" s="14" t="str">
        <f t="shared" si="58"/>
        <v/>
      </c>
      <c r="M168" s="13"/>
      <c r="N168" s="13"/>
      <c r="O168" s="13"/>
      <c r="P168" s="12"/>
      <c r="Q168" s="12"/>
      <c r="R168" s="12"/>
      <c r="S168" s="12"/>
      <c r="T168" s="12"/>
      <c r="U168" s="12"/>
      <c r="V168" s="14" t="str">
        <f t="shared" si="59"/>
        <v/>
      </c>
      <c r="W168" s="17">
        <f t="shared" si="60"/>
        <v>0</v>
      </c>
      <c r="X168" s="18"/>
      <c r="Y168" s="18"/>
      <c r="Z168" s="39"/>
      <c r="AA168" s="18"/>
      <c r="AB168" s="18"/>
      <c r="AC168" s="18"/>
      <c r="AD168" s="18"/>
      <c r="AE168" s="18"/>
      <c r="AF168" s="18"/>
      <c r="AG168" s="18"/>
    </row>
    <row r="169" ht="12.75" customHeight="1">
      <c r="A169" s="33"/>
      <c r="B169" s="34"/>
      <c r="C169" s="35"/>
      <c r="D169" s="35"/>
      <c r="E169" s="35"/>
      <c r="F169" s="35"/>
      <c r="G169" s="35"/>
      <c r="H169" s="35"/>
      <c r="I169" s="35"/>
      <c r="J169" s="35"/>
      <c r="K169" s="35"/>
      <c r="L169" s="36">
        <f>(SUM(L164:L168))-(MAX(L164:L168))</f>
        <v>0</v>
      </c>
      <c r="M169" s="35"/>
      <c r="N169" s="35"/>
      <c r="O169" s="35"/>
      <c r="P169" s="35"/>
      <c r="Q169" s="35"/>
      <c r="R169" s="35"/>
      <c r="S169" s="35"/>
      <c r="T169" s="35"/>
      <c r="U169" s="35"/>
      <c r="V169" s="36"/>
      <c r="W169" s="48">
        <f>IF(COUNT(W164:W168)=5,(SUM(W164:W168))-(MAX(W164:W168)),(IF(COUNT(W164:W168)=4,SUM(W164:W168),IF(COUNTBLANK(W164:W168)&gt;0,SUM(W164:W168),"DQ"))))</f>
        <v>0</v>
      </c>
      <c r="X169" s="18"/>
      <c r="Y169" s="18"/>
      <c r="Z169" s="39"/>
      <c r="AA169" s="18"/>
      <c r="AB169" s="18"/>
      <c r="AC169" s="18"/>
      <c r="AD169" s="18"/>
      <c r="AE169" s="18"/>
      <c r="AF169" s="18"/>
      <c r="AG169" s="18"/>
    </row>
    <row r="170" ht="12.75" customHeight="1">
      <c r="A170" s="47" t="s">
        <v>87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18"/>
      <c r="Y170" s="18"/>
      <c r="Z170" s="39"/>
      <c r="AA170" s="18"/>
      <c r="AB170" s="18"/>
      <c r="AC170" s="18"/>
      <c r="AD170" s="18"/>
      <c r="AE170" s="18"/>
      <c r="AF170" s="18"/>
      <c r="AG170" s="18"/>
    </row>
    <row r="171" ht="12.75" customHeight="1">
      <c r="A171" s="22" t="s">
        <v>18</v>
      </c>
      <c r="B171" s="23"/>
      <c r="C171" s="24">
        <v>1.0</v>
      </c>
      <c r="D171" s="24">
        <v>2.0</v>
      </c>
      <c r="E171" s="24">
        <v>3.0</v>
      </c>
      <c r="F171" s="24">
        <v>4.0</v>
      </c>
      <c r="G171" s="24">
        <v>5.0</v>
      </c>
      <c r="H171" s="24">
        <v>6.0</v>
      </c>
      <c r="I171" s="24">
        <v>7.0</v>
      </c>
      <c r="J171" s="24">
        <v>8.0</v>
      </c>
      <c r="K171" s="24">
        <v>9.0</v>
      </c>
      <c r="L171" s="24" t="s">
        <v>19</v>
      </c>
      <c r="M171" s="24">
        <v>10.0</v>
      </c>
      <c r="N171" s="24">
        <v>11.0</v>
      </c>
      <c r="O171" s="24">
        <v>12.0</v>
      </c>
      <c r="P171" s="24">
        <v>13.0</v>
      </c>
      <c r="Q171" s="24">
        <v>14.0</v>
      </c>
      <c r="R171" s="24">
        <v>15.0</v>
      </c>
      <c r="S171" s="24">
        <v>16.0</v>
      </c>
      <c r="T171" s="24">
        <v>17.0</v>
      </c>
      <c r="U171" s="24">
        <v>18.0</v>
      </c>
      <c r="V171" s="25" t="s">
        <v>20</v>
      </c>
      <c r="W171" s="26" t="s">
        <v>21</v>
      </c>
      <c r="X171" s="18"/>
      <c r="Y171" s="18"/>
      <c r="Z171" s="39"/>
      <c r="AA171" s="18"/>
      <c r="AB171" s="18"/>
      <c r="AC171" s="18"/>
      <c r="AD171" s="18"/>
      <c r="AE171" s="18"/>
      <c r="AF171" s="18"/>
      <c r="AG171" s="18"/>
    </row>
    <row r="172" ht="12.75" customHeight="1">
      <c r="A172" s="28">
        <v>1.0</v>
      </c>
      <c r="B172" s="41"/>
      <c r="C172" s="13"/>
      <c r="D172" s="13"/>
      <c r="E172" s="13"/>
      <c r="F172" s="13"/>
      <c r="G172" s="13"/>
      <c r="H172" s="13"/>
      <c r="I172" s="13"/>
      <c r="J172" s="13"/>
      <c r="K172" s="13"/>
      <c r="L172" s="14" t="str">
        <f t="shared" ref="L172:L176" si="61">IF(COUNTBLANK(C172:K172)&gt;0,"",SUM(C172:K172))</f>
        <v/>
      </c>
      <c r="M172" s="13"/>
      <c r="N172" s="13"/>
      <c r="O172" s="13"/>
      <c r="P172" s="13"/>
      <c r="Q172" s="13"/>
      <c r="R172" s="13"/>
      <c r="S172" s="13"/>
      <c r="T172" s="13"/>
      <c r="U172" s="13"/>
      <c r="V172" s="14" t="str">
        <f t="shared" ref="V172:V176" si="62">IF(COUNTBLANK(M172:U172)&gt;0,"",SUM(M172:U172))</f>
        <v/>
      </c>
      <c r="W172" s="17">
        <f t="shared" ref="W172:W176" si="63">IF(COUNT(L172,V172)&gt;0,SUM(L172,V172),0)</f>
        <v>0</v>
      </c>
      <c r="X172" s="18"/>
      <c r="Y172" s="18"/>
      <c r="Z172" s="39"/>
      <c r="AA172" s="18"/>
      <c r="AB172" s="18"/>
      <c r="AC172" s="18"/>
      <c r="AD172" s="18"/>
      <c r="AE172" s="18"/>
      <c r="AF172" s="18"/>
      <c r="AG172" s="18"/>
    </row>
    <row r="173" ht="12.75" customHeight="1">
      <c r="A173" s="28">
        <v>2.0</v>
      </c>
      <c r="B173" s="41"/>
      <c r="C173" s="13"/>
      <c r="D173" s="13"/>
      <c r="E173" s="13"/>
      <c r="F173" s="13"/>
      <c r="G173" s="13"/>
      <c r="H173" s="13"/>
      <c r="I173" s="13"/>
      <c r="J173" s="13"/>
      <c r="K173" s="13"/>
      <c r="L173" s="14" t="str">
        <f t="shared" si="61"/>
        <v/>
      </c>
      <c r="M173" s="13"/>
      <c r="N173" s="13"/>
      <c r="O173" s="13"/>
      <c r="P173" s="12"/>
      <c r="Q173" s="12"/>
      <c r="R173" s="12"/>
      <c r="S173" s="12"/>
      <c r="T173" s="12"/>
      <c r="U173" s="12"/>
      <c r="V173" s="14" t="str">
        <f t="shared" si="62"/>
        <v/>
      </c>
      <c r="W173" s="17">
        <f t="shared" si="63"/>
        <v>0</v>
      </c>
      <c r="X173" s="18"/>
      <c r="Y173" s="18"/>
      <c r="Z173" s="39"/>
      <c r="AA173" s="18"/>
      <c r="AB173" s="18"/>
      <c r="AC173" s="18"/>
      <c r="AD173" s="18"/>
      <c r="AE173" s="18"/>
      <c r="AF173" s="18"/>
      <c r="AG173" s="18"/>
    </row>
    <row r="174" ht="12.75" customHeight="1">
      <c r="A174" s="28">
        <v>3.0</v>
      </c>
      <c r="B174" s="41"/>
      <c r="C174" s="13"/>
      <c r="D174" s="13"/>
      <c r="E174" s="13"/>
      <c r="F174" s="13"/>
      <c r="G174" s="13"/>
      <c r="H174" s="13"/>
      <c r="I174" s="13"/>
      <c r="J174" s="13"/>
      <c r="K174" s="13"/>
      <c r="L174" s="14" t="str">
        <f t="shared" si="61"/>
        <v/>
      </c>
      <c r="M174" s="13"/>
      <c r="N174" s="13"/>
      <c r="O174" s="13"/>
      <c r="P174" s="12"/>
      <c r="Q174" s="12"/>
      <c r="R174" s="12"/>
      <c r="S174" s="12"/>
      <c r="T174" s="12"/>
      <c r="U174" s="12"/>
      <c r="V174" s="14" t="str">
        <f t="shared" si="62"/>
        <v/>
      </c>
      <c r="W174" s="17">
        <f t="shared" si="63"/>
        <v>0</v>
      </c>
      <c r="X174" s="18"/>
      <c r="Y174" s="18"/>
      <c r="Z174" s="39"/>
      <c r="AA174" s="18"/>
      <c r="AB174" s="18"/>
      <c r="AC174" s="18"/>
      <c r="AD174" s="18"/>
      <c r="AE174" s="18"/>
      <c r="AF174" s="18"/>
      <c r="AG174" s="18"/>
    </row>
    <row r="175" ht="12.75" customHeight="1">
      <c r="A175" s="28">
        <v>4.0</v>
      </c>
      <c r="B175" s="41"/>
      <c r="C175" s="13"/>
      <c r="D175" s="13"/>
      <c r="E175" s="13"/>
      <c r="F175" s="13"/>
      <c r="G175" s="13"/>
      <c r="H175" s="13"/>
      <c r="I175" s="13"/>
      <c r="J175" s="13"/>
      <c r="K175" s="13"/>
      <c r="L175" s="14" t="str">
        <f t="shared" si="61"/>
        <v/>
      </c>
      <c r="M175" s="13"/>
      <c r="N175" s="13"/>
      <c r="O175" s="13"/>
      <c r="P175" s="12"/>
      <c r="Q175" s="12"/>
      <c r="R175" s="12"/>
      <c r="S175" s="12"/>
      <c r="T175" s="12"/>
      <c r="U175" s="12"/>
      <c r="V175" s="14" t="str">
        <f t="shared" si="62"/>
        <v/>
      </c>
      <c r="W175" s="17">
        <f t="shared" si="63"/>
        <v>0</v>
      </c>
      <c r="X175" s="18"/>
      <c r="Y175" s="18"/>
      <c r="Z175" s="39"/>
      <c r="AA175" s="18"/>
      <c r="AB175" s="18"/>
      <c r="AC175" s="18"/>
      <c r="AD175" s="18"/>
      <c r="AE175" s="18"/>
      <c r="AF175" s="18"/>
      <c r="AG175" s="18"/>
    </row>
    <row r="176" ht="12.75" customHeight="1">
      <c r="A176" s="28">
        <v>5.0</v>
      </c>
      <c r="B176" s="41"/>
      <c r="C176" s="13"/>
      <c r="D176" s="13"/>
      <c r="E176" s="13"/>
      <c r="F176" s="13"/>
      <c r="G176" s="13"/>
      <c r="H176" s="13"/>
      <c r="I176" s="13"/>
      <c r="J176" s="13"/>
      <c r="K176" s="13"/>
      <c r="L176" s="14" t="str">
        <f t="shared" si="61"/>
        <v/>
      </c>
      <c r="M176" s="13"/>
      <c r="N176" s="13"/>
      <c r="O176" s="13"/>
      <c r="P176" s="12"/>
      <c r="Q176" s="12"/>
      <c r="R176" s="12"/>
      <c r="S176" s="12"/>
      <c r="T176" s="12"/>
      <c r="U176" s="12"/>
      <c r="V176" s="14" t="str">
        <f t="shared" si="62"/>
        <v/>
      </c>
      <c r="W176" s="17">
        <f t="shared" si="63"/>
        <v>0</v>
      </c>
      <c r="X176" s="18"/>
      <c r="Y176" s="18"/>
      <c r="Z176" s="39"/>
      <c r="AA176" s="18"/>
      <c r="AB176" s="18"/>
      <c r="AC176" s="18"/>
      <c r="AD176" s="18"/>
      <c r="AE176" s="18"/>
      <c r="AF176" s="18"/>
      <c r="AG176" s="18"/>
    </row>
    <row r="177" ht="12.75" customHeight="1">
      <c r="A177" s="33"/>
      <c r="B177" s="34"/>
      <c r="C177" s="35"/>
      <c r="D177" s="35"/>
      <c r="E177" s="35"/>
      <c r="F177" s="35"/>
      <c r="G177" s="35"/>
      <c r="H177" s="35"/>
      <c r="I177" s="35"/>
      <c r="J177" s="35"/>
      <c r="K177" s="35"/>
      <c r="L177" s="36">
        <f>(SUM(L172:L176))-(MAX(L172:L176))</f>
        <v>0</v>
      </c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48">
        <f>IF(COUNT(W172:W176)=5,(SUM(W172:W176))-(MAX(W172:W176)),(IF(COUNT(W172:W176)=4,SUM(W172:W176),IF(COUNTBLANK(W172:W176)&gt;0,SUM(W172:W176),"DQ"))))</f>
        <v>0</v>
      </c>
      <c r="X177" s="18"/>
      <c r="Y177" s="18"/>
      <c r="Z177" s="39"/>
      <c r="AA177" s="18"/>
      <c r="AB177" s="18"/>
      <c r="AC177" s="18"/>
      <c r="AD177" s="18"/>
      <c r="AE177" s="18"/>
      <c r="AF177" s="18"/>
      <c r="AG177" s="18"/>
    </row>
    <row r="178" ht="12.75" customHeight="1">
      <c r="A178" s="47" t="s">
        <v>88</v>
      </c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18"/>
      <c r="Y178" s="18"/>
      <c r="Z178" s="39"/>
      <c r="AA178" s="18"/>
      <c r="AB178" s="18"/>
      <c r="AC178" s="18"/>
      <c r="AD178" s="18"/>
      <c r="AE178" s="18"/>
      <c r="AF178" s="18"/>
      <c r="AG178" s="18"/>
    </row>
    <row r="179" ht="12.75" customHeight="1">
      <c r="A179" s="22" t="s">
        <v>18</v>
      </c>
      <c r="B179" s="23"/>
      <c r="C179" s="24">
        <v>1.0</v>
      </c>
      <c r="D179" s="24">
        <v>2.0</v>
      </c>
      <c r="E179" s="24">
        <v>3.0</v>
      </c>
      <c r="F179" s="24">
        <v>4.0</v>
      </c>
      <c r="G179" s="24">
        <v>5.0</v>
      </c>
      <c r="H179" s="24">
        <v>6.0</v>
      </c>
      <c r="I179" s="24">
        <v>7.0</v>
      </c>
      <c r="J179" s="24">
        <v>8.0</v>
      </c>
      <c r="K179" s="24">
        <v>9.0</v>
      </c>
      <c r="L179" s="24" t="s">
        <v>19</v>
      </c>
      <c r="M179" s="24">
        <v>10.0</v>
      </c>
      <c r="N179" s="24">
        <v>11.0</v>
      </c>
      <c r="O179" s="24">
        <v>12.0</v>
      </c>
      <c r="P179" s="24">
        <v>13.0</v>
      </c>
      <c r="Q179" s="24">
        <v>14.0</v>
      </c>
      <c r="R179" s="24">
        <v>15.0</v>
      </c>
      <c r="S179" s="24">
        <v>16.0</v>
      </c>
      <c r="T179" s="24">
        <v>17.0</v>
      </c>
      <c r="U179" s="24">
        <v>18.0</v>
      </c>
      <c r="V179" s="25" t="s">
        <v>20</v>
      </c>
      <c r="W179" s="26" t="s">
        <v>21</v>
      </c>
      <c r="X179" s="18"/>
      <c r="Y179" s="18"/>
      <c r="Z179" s="39"/>
      <c r="AA179" s="18"/>
      <c r="AB179" s="18"/>
      <c r="AC179" s="18"/>
      <c r="AD179" s="18"/>
      <c r="AE179" s="18"/>
      <c r="AF179" s="18"/>
      <c r="AG179" s="18"/>
    </row>
    <row r="180" ht="12.75" customHeight="1">
      <c r="A180" s="28">
        <v>1.0</v>
      </c>
      <c r="B180" s="41"/>
      <c r="C180" s="13"/>
      <c r="D180" s="13"/>
      <c r="E180" s="13"/>
      <c r="F180" s="13"/>
      <c r="G180" s="13"/>
      <c r="H180" s="13"/>
      <c r="I180" s="13"/>
      <c r="J180" s="13"/>
      <c r="K180" s="13"/>
      <c r="L180" s="14" t="str">
        <f t="shared" ref="L180:L184" si="64">IF(COUNTBLANK(C180:K180)&gt;0,"",SUM(C180:K180))</f>
        <v/>
      </c>
      <c r="M180" s="13"/>
      <c r="N180" s="13"/>
      <c r="O180" s="13"/>
      <c r="P180" s="13"/>
      <c r="Q180" s="13"/>
      <c r="R180" s="13"/>
      <c r="S180" s="13"/>
      <c r="T180" s="13"/>
      <c r="U180" s="13"/>
      <c r="V180" s="14" t="str">
        <f t="shared" ref="V180:V184" si="65">IF(COUNTBLANK(M180:U180)&gt;0,"",SUM(M180:U180))</f>
        <v/>
      </c>
      <c r="W180" s="17">
        <f t="shared" ref="W180:W184" si="66">IF(COUNT(L180,V180)&gt;0,SUM(L180,V180),0)</f>
        <v>0</v>
      </c>
      <c r="X180" s="18"/>
      <c r="Y180" s="18"/>
      <c r="Z180" s="39"/>
      <c r="AA180" s="18"/>
      <c r="AB180" s="18"/>
      <c r="AC180" s="18"/>
      <c r="AD180" s="18"/>
      <c r="AE180" s="18"/>
      <c r="AF180" s="18"/>
      <c r="AG180" s="18"/>
    </row>
    <row r="181" ht="12.75" customHeight="1">
      <c r="A181" s="28">
        <v>2.0</v>
      </c>
      <c r="B181" s="41"/>
      <c r="C181" s="13"/>
      <c r="D181" s="13"/>
      <c r="E181" s="13"/>
      <c r="F181" s="13"/>
      <c r="G181" s="13"/>
      <c r="H181" s="13"/>
      <c r="I181" s="13"/>
      <c r="J181" s="13"/>
      <c r="K181" s="13"/>
      <c r="L181" s="14" t="str">
        <f t="shared" si="64"/>
        <v/>
      </c>
      <c r="M181" s="13"/>
      <c r="N181" s="13"/>
      <c r="O181" s="13"/>
      <c r="P181" s="12"/>
      <c r="Q181" s="12"/>
      <c r="R181" s="12"/>
      <c r="S181" s="12"/>
      <c r="T181" s="12"/>
      <c r="U181" s="12"/>
      <c r="V181" s="14" t="str">
        <f t="shared" si="65"/>
        <v/>
      </c>
      <c r="W181" s="17">
        <f t="shared" si="66"/>
        <v>0</v>
      </c>
      <c r="X181" s="18"/>
      <c r="Y181" s="18"/>
      <c r="Z181" s="39"/>
      <c r="AA181" s="18"/>
      <c r="AB181" s="18"/>
      <c r="AC181" s="18"/>
      <c r="AD181" s="18"/>
      <c r="AE181" s="18"/>
      <c r="AF181" s="18"/>
      <c r="AG181" s="18"/>
    </row>
    <row r="182" ht="12.75" customHeight="1">
      <c r="A182" s="28">
        <v>3.0</v>
      </c>
      <c r="B182" s="41"/>
      <c r="C182" s="13"/>
      <c r="D182" s="13"/>
      <c r="E182" s="13"/>
      <c r="F182" s="13"/>
      <c r="G182" s="13"/>
      <c r="H182" s="13"/>
      <c r="I182" s="13"/>
      <c r="J182" s="13"/>
      <c r="K182" s="13"/>
      <c r="L182" s="14" t="str">
        <f t="shared" si="64"/>
        <v/>
      </c>
      <c r="M182" s="13"/>
      <c r="N182" s="13"/>
      <c r="O182" s="13"/>
      <c r="P182" s="12"/>
      <c r="Q182" s="12"/>
      <c r="R182" s="12"/>
      <c r="S182" s="12"/>
      <c r="T182" s="12"/>
      <c r="U182" s="12"/>
      <c r="V182" s="14" t="str">
        <f t="shared" si="65"/>
        <v/>
      </c>
      <c r="W182" s="17">
        <f t="shared" si="66"/>
        <v>0</v>
      </c>
      <c r="X182" s="18"/>
      <c r="Y182" s="18"/>
      <c r="Z182" s="39"/>
      <c r="AA182" s="18"/>
      <c r="AB182" s="18"/>
      <c r="AC182" s="18"/>
      <c r="AD182" s="18"/>
      <c r="AE182" s="18"/>
      <c r="AF182" s="18"/>
      <c r="AG182" s="18"/>
    </row>
    <row r="183" ht="12.75" customHeight="1">
      <c r="A183" s="28">
        <v>4.0</v>
      </c>
      <c r="B183" s="41"/>
      <c r="C183" s="13"/>
      <c r="D183" s="13"/>
      <c r="E183" s="13"/>
      <c r="F183" s="13"/>
      <c r="G183" s="13"/>
      <c r="H183" s="13"/>
      <c r="I183" s="13"/>
      <c r="J183" s="13"/>
      <c r="K183" s="13"/>
      <c r="L183" s="14" t="str">
        <f t="shared" si="64"/>
        <v/>
      </c>
      <c r="M183" s="13"/>
      <c r="N183" s="13"/>
      <c r="O183" s="13"/>
      <c r="P183" s="12"/>
      <c r="Q183" s="12"/>
      <c r="R183" s="12"/>
      <c r="S183" s="12"/>
      <c r="T183" s="12"/>
      <c r="U183" s="12"/>
      <c r="V183" s="14" t="str">
        <f t="shared" si="65"/>
        <v/>
      </c>
      <c r="W183" s="17">
        <f t="shared" si="66"/>
        <v>0</v>
      </c>
      <c r="X183" s="18"/>
      <c r="Y183" s="18"/>
      <c r="Z183" s="39"/>
      <c r="AA183" s="18"/>
      <c r="AB183" s="18"/>
      <c r="AC183" s="18"/>
      <c r="AD183" s="18"/>
      <c r="AE183" s="18"/>
      <c r="AF183" s="18"/>
      <c r="AG183" s="18"/>
    </row>
    <row r="184" ht="12.75" customHeight="1">
      <c r="A184" s="28">
        <v>5.0</v>
      </c>
      <c r="B184" s="41"/>
      <c r="C184" s="13"/>
      <c r="D184" s="13"/>
      <c r="E184" s="13"/>
      <c r="F184" s="13"/>
      <c r="G184" s="13"/>
      <c r="H184" s="13"/>
      <c r="I184" s="13"/>
      <c r="J184" s="13"/>
      <c r="K184" s="13"/>
      <c r="L184" s="14" t="str">
        <f t="shared" si="64"/>
        <v/>
      </c>
      <c r="M184" s="13"/>
      <c r="N184" s="13"/>
      <c r="O184" s="13"/>
      <c r="P184" s="12"/>
      <c r="Q184" s="12"/>
      <c r="R184" s="12"/>
      <c r="S184" s="12"/>
      <c r="T184" s="12"/>
      <c r="U184" s="12"/>
      <c r="V184" s="14" t="str">
        <f t="shared" si="65"/>
        <v/>
      </c>
      <c r="W184" s="17">
        <f t="shared" si="66"/>
        <v>0</v>
      </c>
      <c r="X184" s="18"/>
      <c r="Y184" s="18"/>
      <c r="Z184" s="39"/>
      <c r="AA184" s="18"/>
      <c r="AB184" s="18"/>
      <c r="AC184" s="18"/>
      <c r="AD184" s="18"/>
      <c r="AE184" s="18"/>
      <c r="AF184" s="18"/>
      <c r="AG184" s="18"/>
    </row>
    <row r="185" ht="12.75" customHeight="1">
      <c r="A185" s="33"/>
      <c r="B185" s="34"/>
      <c r="C185" s="35"/>
      <c r="D185" s="35"/>
      <c r="E185" s="35"/>
      <c r="F185" s="35"/>
      <c r="G185" s="35"/>
      <c r="H185" s="35"/>
      <c r="I185" s="35"/>
      <c r="J185" s="35"/>
      <c r="K185" s="35"/>
      <c r="L185" s="36">
        <f>(SUM(L180:L184))-(MAX(L180:L184))</f>
        <v>0</v>
      </c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48">
        <f>IF(COUNT(W180:W184)=5,(SUM(W180:W184))-(MAX(W180:W184)),(IF(COUNT(W180:W184)=4,SUM(W180:W184),IF(COUNTBLANK(W180:W184)&gt;0,SUM(W180:W184),"DQ"))))</f>
        <v>0</v>
      </c>
      <c r="X185" s="18"/>
      <c r="Y185" s="18"/>
      <c r="Z185" s="39"/>
      <c r="AA185" s="18"/>
      <c r="AB185" s="18"/>
      <c r="AC185" s="18"/>
      <c r="AD185" s="18"/>
      <c r="AE185" s="18"/>
      <c r="AF185" s="18"/>
      <c r="AG185" s="18"/>
    </row>
    <row r="186" ht="12.75" customHeight="1">
      <c r="A186" s="47" t="s">
        <v>89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18"/>
      <c r="Y186" s="18"/>
      <c r="Z186" s="39"/>
      <c r="AA186" s="18"/>
      <c r="AB186" s="18"/>
      <c r="AC186" s="18"/>
      <c r="AD186" s="18"/>
      <c r="AE186" s="18"/>
      <c r="AF186" s="18"/>
      <c r="AG186" s="18"/>
    </row>
    <row r="187" ht="12.75" customHeight="1">
      <c r="A187" s="22" t="s">
        <v>18</v>
      </c>
      <c r="B187" s="23"/>
      <c r="C187" s="24">
        <v>1.0</v>
      </c>
      <c r="D187" s="24">
        <v>2.0</v>
      </c>
      <c r="E187" s="24">
        <v>3.0</v>
      </c>
      <c r="F187" s="24">
        <v>4.0</v>
      </c>
      <c r="G187" s="24">
        <v>5.0</v>
      </c>
      <c r="H187" s="24">
        <v>6.0</v>
      </c>
      <c r="I187" s="24">
        <v>7.0</v>
      </c>
      <c r="J187" s="24">
        <v>8.0</v>
      </c>
      <c r="K187" s="24">
        <v>9.0</v>
      </c>
      <c r="L187" s="24" t="s">
        <v>19</v>
      </c>
      <c r="M187" s="24">
        <v>10.0</v>
      </c>
      <c r="N187" s="24">
        <v>11.0</v>
      </c>
      <c r="O187" s="24">
        <v>12.0</v>
      </c>
      <c r="P187" s="24">
        <v>13.0</v>
      </c>
      <c r="Q187" s="24">
        <v>14.0</v>
      </c>
      <c r="R187" s="24">
        <v>15.0</v>
      </c>
      <c r="S187" s="24">
        <v>16.0</v>
      </c>
      <c r="T187" s="24">
        <v>17.0</v>
      </c>
      <c r="U187" s="24">
        <v>18.0</v>
      </c>
      <c r="V187" s="25" t="s">
        <v>20</v>
      </c>
      <c r="W187" s="26" t="s">
        <v>21</v>
      </c>
      <c r="X187" s="18"/>
      <c r="Y187" s="18"/>
      <c r="Z187" s="39"/>
      <c r="AA187" s="18"/>
      <c r="AB187" s="18"/>
      <c r="AC187" s="18"/>
      <c r="AD187" s="18"/>
      <c r="AE187" s="18"/>
      <c r="AF187" s="18"/>
      <c r="AG187" s="18"/>
    </row>
    <row r="188" ht="12.75" customHeight="1">
      <c r="A188" s="28">
        <v>1.0</v>
      </c>
      <c r="B188" s="41"/>
      <c r="C188" s="13"/>
      <c r="D188" s="13"/>
      <c r="E188" s="13"/>
      <c r="F188" s="13"/>
      <c r="G188" s="13"/>
      <c r="H188" s="13"/>
      <c r="I188" s="13"/>
      <c r="J188" s="13"/>
      <c r="K188" s="13"/>
      <c r="L188" s="14" t="str">
        <f t="shared" ref="L188:L192" si="67">IF(COUNTBLANK(C188:K188)&gt;0,"",SUM(C188:K188))</f>
        <v/>
      </c>
      <c r="M188" s="13"/>
      <c r="N188" s="13"/>
      <c r="O188" s="13"/>
      <c r="P188" s="13"/>
      <c r="Q188" s="13"/>
      <c r="R188" s="13"/>
      <c r="S188" s="13"/>
      <c r="T188" s="13"/>
      <c r="U188" s="13"/>
      <c r="V188" s="14" t="str">
        <f t="shared" ref="V188:V192" si="68">IF(COUNTBLANK(M188:U188)&gt;0,"",SUM(M188:U188))</f>
        <v/>
      </c>
      <c r="W188" s="17">
        <f t="shared" ref="W188:W192" si="69">IF(COUNT(L188,V188)&gt;0,SUM(L188,V188),0)</f>
        <v>0</v>
      </c>
      <c r="X188" s="18"/>
      <c r="Y188" s="18"/>
      <c r="Z188" s="39"/>
      <c r="AA188" s="18"/>
      <c r="AB188" s="18"/>
      <c r="AC188" s="18"/>
      <c r="AD188" s="18"/>
      <c r="AE188" s="18"/>
      <c r="AF188" s="18"/>
      <c r="AG188" s="18"/>
    </row>
    <row r="189" ht="12.75" customHeight="1">
      <c r="A189" s="28">
        <v>2.0</v>
      </c>
      <c r="B189" s="41"/>
      <c r="C189" s="13"/>
      <c r="D189" s="13"/>
      <c r="E189" s="13"/>
      <c r="F189" s="13"/>
      <c r="G189" s="13"/>
      <c r="H189" s="13"/>
      <c r="I189" s="13"/>
      <c r="J189" s="13"/>
      <c r="K189" s="13"/>
      <c r="L189" s="14" t="str">
        <f t="shared" si="67"/>
        <v/>
      </c>
      <c r="M189" s="13"/>
      <c r="N189" s="13"/>
      <c r="O189" s="13"/>
      <c r="P189" s="12"/>
      <c r="Q189" s="12"/>
      <c r="R189" s="12"/>
      <c r="S189" s="12"/>
      <c r="T189" s="12"/>
      <c r="U189" s="12"/>
      <c r="V189" s="14" t="str">
        <f t="shared" si="68"/>
        <v/>
      </c>
      <c r="W189" s="17">
        <f t="shared" si="69"/>
        <v>0</v>
      </c>
      <c r="X189" s="18"/>
      <c r="Y189" s="18"/>
      <c r="Z189" s="39"/>
      <c r="AA189" s="18"/>
      <c r="AB189" s="18"/>
      <c r="AC189" s="18"/>
      <c r="AD189" s="18"/>
      <c r="AE189" s="18"/>
      <c r="AF189" s="18"/>
      <c r="AG189" s="18"/>
    </row>
    <row r="190" ht="12.75" customHeight="1">
      <c r="A190" s="28">
        <v>3.0</v>
      </c>
      <c r="B190" s="41"/>
      <c r="C190" s="13"/>
      <c r="D190" s="13"/>
      <c r="E190" s="13"/>
      <c r="F190" s="13"/>
      <c r="G190" s="13"/>
      <c r="H190" s="13"/>
      <c r="I190" s="13"/>
      <c r="J190" s="13"/>
      <c r="K190" s="13"/>
      <c r="L190" s="14" t="str">
        <f t="shared" si="67"/>
        <v/>
      </c>
      <c r="M190" s="13"/>
      <c r="N190" s="13"/>
      <c r="O190" s="13"/>
      <c r="P190" s="12"/>
      <c r="Q190" s="12"/>
      <c r="R190" s="12"/>
      <c r="S190" s="12"/>
      <c r="T190" s="12"/>
      <c r="U190" s="12"/>
      <c r="V190" s="14" t="str">
        <f t="shared" si="68"/>
        <v/>
      </c>
      <c r="W190" s="17">
        <f t="shared" si="69"/>
        <v>0</v>
      </c>
      <c r="X190" s="18"/>
      <c r="Y190" s="18"/>
      <c r="Z190" s="39"/>
      <c r="AA190" s="18"/>
      <c r="AB190" s="18"/>
      <c r="AC190" s="18"/>
      <c r="AD190" s="18"/>
      <c r="AE190" s="18"/>
      <c r="AF190" s="18"/>
      <c r="AG190" s="18"/>
    </row>
    <row r="191" ht="12.75" customHeight="1">
      <c r="A191" s="28">
        <v>4.0</v>
      </c>
      <c r="B191" s="41"/>
      <c r="C191" s="13"/>
      <c r="D191" s="13"/>
      <c r="E191" s="13"/>
      <c r="F191" s="13"/>
      <c r="G191" s="13"/>
      <c r="H191" s="13"/>
      <c r="I191" s="13"/>
      <c r="J191" s="13"/>
      <c r="K191" s="13"/>
      <c r="L191" s="14" t="str">
        <f t="shared" si="67"/>
        <v/>
      </c>
      <c r="M191" s="13"/>
      <c r="N191" s="13"/>
      <c r="O191" s="13"/>
      <c r="P191" s="12"/>
      <c r="Q191" s="12"/>
      <c r="R191" s="12"/>
      <c r="S191" s="12"/>
      <c r="T191" s="12"/>
      <c r="U191" s="12"/>
      <c r="V191" s="14" t="str">
        <f t="shared" si="68"/>
        <v/>
      </c>
      <c r="W191" s="17">
        <f t="shared" si="69"/>
        <v>0</v>
      </c>
      <c r="X191" s="18"/>
      <c r="Y191" s="18"/>
      <c r="Z191" s="39"/>
      <c r="AA191" s="18"/>
      <c r="AB191" s="18"/>
      <c r="AC191" s="18"/>
      <c r="AD191" s="18"/>
      <c r="AE191" s="18"/>
      <c r="AF191" s="18"/>
      <c r="AG191" s="18"/>
    </row>
    <row r="192" ht="12.75" customHeight="1">
      <c r="A192" s="28">
        <v>5.0</v>
      </c>
      <c r="B192" s="41"/>
      <c r="C192" s="13"/>
      <c r="D192" s="13"/>
      <c r="E192" s="13"/>
      <c r="F192" s="13"/>
      <c r="G192" s="13"/>
      <c r="H192" s="13"/>
      <c r="I192" s="13"/>
      <c r="J192" s="13"/>
      <c r="K192" s="13"/>
      <c r="L192" s="14" t="str">
        <f t="shared" si="67"/>
        <v/>
      </c>
      <c r="M192" s="13"/>
      <c r="N192" s="13"/>
      <c r="O192" s="13"/>
      <c r="P192" s="12"/>
      <c r="Q192" s="12"/>
      <c r="R192" s="12"/>
      <c r="S192" s="12"/>
      <c r="T192" s="12"/>
      <c r="U192" s="12"/>
      <c r="V192" s="14" t="str">
        <f t="shared" si="68"/>
        <v/>
      </c>
      <c r="W192" s="17">
        <f t="shared" si="69"/>
        <v>0</v>
      </c>
      <c r="X192" s="18"/>
      <c r="Y192" s="18"/>
      <c r="Z192" s="39"/>
      <c r="AA192" s="18"/>
      <c r="AB192" s="18"/>
      <c r="AC192" s="18"/>
      <c r="AD192" s="18"/>
      <c r="AE192" s="18"/>
      <c r="AF192" s="18"/>
      <c r="AG192" s="18"/>
    </row>
    <row r="193" ht="12.75" customHeight="1">
      <c r="A193" s="33"/>
      <c r="B193" s="34"/>
      <c r="C193" s="35"/>
      <c r="D193" s="35"/>
      <c r="E193" s="35"/>
      <c r="F193" s="35"/>
      <c r="G193" s="35"/>
      <c r="H193" s="35"/>
      <c r="I193" s="35"/>
      <c r="J193" s="35"/>
      <c r="K193" s="35"/>
      <c r="L193" s="36">
        <f>(SUM(L188:L192))-(MAX(L188:L192))</f>
        <v>0</v>
      </c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48">
        <f>IF(COUNT(W188:W192)=5,(SUM(W188:W192))-(MAX(W188:W192)),(IF(COUNT(W188:W192)=4,SUM(W188:W192),IF(COUNTBLANK(W188:W192)&gt;0,SUM(W188:W192),"DQ"))))</f>
        <v>0</v>
      </c>
      <c r="X193" s="18"/>
      <c r="Y193" s="18"/>
      <c r="Z193" s="39"/>
      <c r="AA193" s="18"/>
      <c r="AB193" s="18"/>
      <c r="AC193" s="18"/>
      <c r="AD193" s="18"/>
      <c r="AE193" s="18"/>
      <c r="AF193" s="18"/>
      <c r="AG193" s="18"/>
    </row>
    <row r="194" ht="12.75" customHeight="1">
      <c r="A194" s="47" t="s">
        <v>90</v>
      </c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18"/>
      <c r="Y194" s="18"/>
      <c r="Z194" s="39"/>
      <c r="AA194" s="18"/>
      <c r="AB194" s="18"/>
      <c r="AC194" s="18"/>
      <c r="AD194" s="18"/>
      <c r="AE194" s="18"/>
      <c r="AF194" s="18"/>
      <c r="AG194" s="18"/>
    </row>
    <row r="195" ht="12.75" customHeight="1">
      <c r="A195" s="22" t="s">
        <v>18</v>
      </c>
      <c r="B195" s="23"/>
      <c r="C195" s="24">
        <v>1.0</v>
      </c>
      <c r="D195" s="24">
        <v>2.0</v>
      </c>
      <c r="E195" s="24">
        <v>3.0</v>
      </c>
      <c r="F195" s="24">
        <v>4.0</v>
      </c>
      <c r="G195" s="24">
        <v>5.0</v>
      </c>
      <c r="H195" s="24">
        <v>6.0</v>
      </c>
      <c r="I195" s="24">
        <v>7.0</v>
      </c>
      <c r="J195" s="24">
        <v>8.0</v>
      </c>
      <c r="K195" s="24">
        <v>9.0</v>
      </c>
      <c r="L195" s="24" t="s">
        <v>19</v>
      </c>
      <c r="M195" s="24">
        <v>10.0</v>
      </c>
      <c r="N195" s="24">
        <v>11.0</v>
      </c>
      <c r="O195" s="24">
        <v>12.0</v>
      </c>
      <c r="P195" s="24">
        <v>13.0</v>
      </c>
      <c r="Q195" s="24">
        <v>14.0</v>
      </c>
      <c r="R195" s="24">
        <v>15.0</v>
      </c>
      <c r="S195" s="24">
        <v>16.0</v>
      </c>
      <c r="T195" s="24">
        <v>17.0</v>
      </c>
      <c r="U195" s="24">
        <v>18.0</v>
      </c>
      <c r="V195" s="25" t="s">
        <v>20</v>
      </c>
      <c r="W195" s="26" t="s">
        <v>21</v>
      </c>
      <c r="X195" s="18"/>
      <c r="Y195" s="18"/>
      <c r="Z195" s="39"/>
      <c r="AA195" s="18"/>
      <c r="AB195" s="18"/>
      <c r="AC195" s="18"/>
      <c r="AD195" s="18"/>
      <c r="AE195" s="18"/>
      <c r="AF195" s="18"/>
      <c r="AG195" s="18"/>
    </row>
    <row r="196" ht="12.75" customHeight="1">
      <c r="A196" s="28">
        <v>1.0</v>
      </c>
      <c r="B196" s="41"/>
      <c r="C196" s="13"/>
      <c r="D196" s="13"/>
      <c r="E196" s="13"/>
      <c r="F196" s="13"/>
      <c r="G196" s="13"/>
      <c r="H196" s="13"/>
      <c r="I196" s="13"/>
      <c r="J196" s="13"/>
      <c r="K196" s="13"/>
      <c r="L196" s="14" t="str">
        <f t="shared" ref="L196:L200" si="70">IF(COUNTBLANK(C196:K196)&gt;0,"",SUM(C196:K196))</f>
        <v/>
      </c>
      <c r="M196" s="13"/>
      <c r="N196" s="13"/>
      <c r="O196" s="13"/>
      <c r="P196" s="13"/>
      <c r="Q196" s="13"/>
      <c r="R196" s="13"/>
      <c r="S196" s="13"/>
      <c r="T196" s="13"/>
      <c r="U196" s="13"/>
      <c r="V196" s="14" t="str">
        <f t="shared" ref="V196:V200" si="71">IF(COUNTBLANK(M196:U196)&gt;0,"",SUM(M196:U196))</f>
        <v/>
      </c>
      <c r="W196" s="17">
        <f t="shared" ref="W196:W200" si="72">IF(COUNT(L196,V196)&gt;0,SUM(L196,V196),0)</f>
        <v>0</v>
      </c>
      <c r="X196" s="18"/>
      <c r="Y196" s="18"/>
      <c r="Z196" s="39"/>
      <c r="AA196" s="18"/>
      <c r="AB196" s="18"/>
      <c r="AC196" s="18"/>
      <c r="AD196" s="18"/>
      <c r="AE196" s="18"/>
      <c r="AF196" s="18"/>
      <c r="AG196" s="18"/>
    </row>
    <row r="197" ht="12.75" customHeight="1">
      <c r="A197" s="28">
        <v>2.0</v>
      </c>
      <c r="B197" s="41"/>
      <c r="C197" s="13"/>
      <c r="D197" s="13"/>
      <c r="E197" s="13"/>
      <c r="F197" s="13"/>
      <c r="G197" s="13"/>
      <c r="H197" s="13"/>
      <c r="I197" s="13"/>
      <c r="J197" s="13"/>
      <c r="K197" s="13"/>
      <c r="L197" s="14" t="str">
        <f t="shared" si="70"/>
        <v/>
      </c>
      <c r="M197" s="13"/>
      <c r="N197" s="13"/>
      <c r="O197" s="13"/>
      <c r="P197" s="12"/>
      <c r="Q197" s="12"/>
      <c r="R197" s="12"/>
      <c r="S197" s="12"/>
      <c r="T197" s="12"/>
      <c r="U197" s="12"/>
      <c r="V197" s="14" t="str">
        <f t="shared" si="71"/>
        <v/>
      </c>
      <c r="W197" s="17">
        <f t="shared" si="72"/>
        <v>0</v>
      </c>
      <c r="X197" s="18"/>
      <c r="Y197" s="18"/>
      <c r="Z197" s="39"/>
      <c r="AA197" s="18"/>
      <c r="AB197" s="18"/>
      <c r="AC197" s="18"/>
      <c r="AD197" s="18"/>
      <c r="AE197" s="18"/>
      <c r="AF197" s="18"/>
      <c r="AG197" s="18"/>
    </row>
    <row r="198" ht="12.75" customHeight="1">
      <c r="A198" s="28">
        <v>3.0</v>
      </c>
      <c r="B198" s="41"/>
      <c r="C198" s="13"/>
      <c r="D198" s="13"/>
      <c r="E198" s="13"/>
      <c r="F198" s="13"/>
      <c r="G198" s="13"/>
      <c r="H198" s="13"/>
      <c r="I198" s="13"/>
      <c r="J198" s="13"/>
      <c r="K198" s="13"/>
      <c r="L198" s="14" t="str">
        <f t="shared" si="70"/>
        <v/>
      </c>
      <c r="M198" s="13"/>
      <c r="N198" s="13"/>
      <c r="O198" s="13"/>
      <c r="P198" s="12"/>
      <c r="Q198" s="12"/>
      <c r="R198" s="12"/>
      <c r="S198" s="12"/>
      <c r="T198" s="12"/>
      <c r="U198" s="12"/>
      <c r="V198" s="14" t="str">
        <f t="shared" si="71"/>
        <v/>
      </c>
      <c r="W198" s="17">
        <f t="shared" si="72"/>
        <v>0</v>
      </c>
      <c r="X198" s="18"/>
      <c r="Y198" s="18"/>
      <c r="Z198" s="39"/>
      <c r="AA198" s="18"/>
      <c r="AB198" s="18"/>
      <c r="AC198" s="18"/>
      <c r="AD198" s="18"/>
      <c r="AE198" s="18"/>
      <c r="AF198" s="18"/>
      <c r="AG198" s="18"/>
    </row>
    <row r="199" ht="12.75" customHeight="1">
      <c r="A199" s="28">
        <v>4.0</v>
      </c>
      <c r="B199" s="41"/>
      <c r="C199" s="13"/>
      <c r="D199" s="13"/>
      <c r="E199" s="13"/>
      <c r="F199" s="13"/>
      <c r="G199" s="13"/>
      <c r="H199" s="13"/>
      <c r="I199" s="13"/>
      <c r="J199" s="13"/>
      <c r="K199" s="13"/>
      <c r="L199" s="14" t="str">
        <f t="shared" si="70"/>
        <v/>
      </c>
      <c r="M199" s="13"/>
      <c r="N199" s="13"/>
      <c r="O199" s="13"/>
      <c r="P199" s="12"/>
      <c r="Q199" s="12"/>
      <c r="R199" s="12"/>
      <c r="S199" s="12"/>
      <c r="T199" s="12"/>
      <c r="U199" s="12"/>
      <c r="V199" s="14" t="str">
        <f t="shared" si="71"/>
        <v/>
      </c>
      <c r="W199" s="17">
        <f t="shared" si="72"/>
        <v>0</v>
      </c>
      <c r="X199" s="18"/>
      <c r="Y199" s="18"/>
      <c r="Z199" s="39"/>
      <c r="AA199" s="18"/>
      <c r="AB199" s="18"/>
      <c r="AC199" s="18"/>
      <c r="AD199" s="18"/>
      <c r="AE199" s="18"/>
      <c r="AF199" s="18"/>
      <c r="AG199" s="18"/>
    </row>
    <row r="200" ht="12.75" customHeight="1">
      <c r="A200" s="28">
        <v>5.0</v>
      </c>
      <c r="B200" s="41"/>
      <c r="C200" s="13"/>
      <c r="D200" s="13"/>
      <c r="E200" s="13"/>
      <c r="F200" s="13"/>
      <c r="G200" s="13"/>
      <c r="H200" s="13"/>
      <c r="I200" s="13"/>
      <c r="J200" s="13"/>
      <c r="K200" s="13"/>
      <c r="L200" s="14" t="str">
        <f t="shared" si="70"/>
        <v/>
      </c>
      <c r="M200" s="13"/>
      <c r="N200" s="13"/>
      <c r="O200" s="13"/>
      <c r="P200" s="12"/>
      <c r="Q200" s="12"/>
      <c r="R200" s="12"/>
      <c r="S200" s="12"/>
      <c r="T200" s="12"/>
      <c r="U200" s="12"/>
      <c r="V200" s="14" t="str">
        <f t="shared" si="71"/>
        <v/>
      </c>
      <c r="W200" s="17">
        <f t="shared" si="72"/>
        <v>0</v>
      </c>
      <c r="X200" s="18"/>
      <c r="Y200" s="18"/>
      <c r="Z200" s="39"/>
      <c r="AA200" s="18"/>
      <c r="AB200" s="18"/>
      <c r="AC200" s="18"/>
      <c r="AD200" s="18"/>
      <c r="AE200" s="18"/>
      <c r="AF200" s="18"/>
      <c r="AG200" s="18"/>
    </row>
    <row r="201" ht="12.75" customHeight="1">
      <c r="A201" s="33"/>
      <c r="B201" s="34"/>
      <c r="C201" s="35"/>
      <c r="D201" s="35"/>
      <c r="E201" s="35"/>
      <c r="F201" s="35"/>
      <c r="G201" s="35"/>
      <c r="H201" s="35"/>
      <c r="I201" s="35"/>
      <c r="J201" s="35"/>
      <c r="K201" s="35"/>
      <c r="L201" s="36">
        <f>(SUM(L196:L200))-(MAX(L196:L200))</f>
        <v>0</v>
      </c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48">
        <f>IF(COUNT(W196:W200)=5,(SUM(W196:W200))-(MAX(W196:W200)),(IF(COUNT(W196:W200)=4,SUM(W196:W200),IF(COUNTBLANK(W196:W200)&gt;0,SUM(W196:W200),"DQ"))))</f>
        <v>0</v>
      </c>
      <c r="X201" s="18"/>
      <c r="Y201" s="18"/>
      <c r="Z201" s="39"/>
      <c r="AA201" s="18"/>
      <c r="AB201" s="18"/>
      <c r="AC201" s="18"/>
      <c r="AD201" s="18"/>
      <c r="AE201" s="18"/>
      <c r="AF201" s="18"/>
      <c r="AG201" s="18"/>
    </row>
    <row r="202" ht="12.75" customHeight="1">
      <c r="A202" s="47" t="s">
        <v>91</v>
      </c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18"/>
      <c r="Y202" s="18"/>
      <c r="Z202" s="39"/>
      <c r="AA202" s="18"/>
      <c r="AB202" s="18"/>
      <c r="AC202" s="18"/>
      <c r="AD202" s="18"/>
      <c r="AE202" s="18"/>
      <c r="AF202" s="18"/>
      <c r="AG202" s="18"/>
    </row>
    <row r="203" ht="12.75" customHeight="1">
      <c r="A203" s="22" t="s">
        <v>18</v>
      </c>
      <c r="B203" s="23"/>
      <c r="C203" s="24">
        <v>1.0</v>
      </c>
      <c r="D203" s="24">
        <v>2.0</v>
      </c>
      <c r="E203" s="24">
        <v>3.0</v>
      </c>
      <c r="F203" s="24">
        <v>4.0</v>
      </c>
      <c r="G203" s="24">
        <v>5.0</v>
      </c>
      <c r="H203" s="24">
        <v>6.0</v>
      </c>
      <c r="I203" s="24">
        <v>7.0</v>
      </c>
      <c r="J203" s="24">
        <v>8.0</v>
      </c>
      <c r="K203" s="24">
        <v>9.0</v>
      </c>
      <c r="L203" s="24" t="s">
        <v>19</v>
      </c>
      <c r="M203" s="24">
        <v>10.0</v>
      </c>
      <c r="N203" s="24">
        <v>11.0</v>
      </c>
      <c r="O203" s="24">
        <v>12.0</v>
      </c>
      <c r="P203" s="24">
        <v>13.0</v>
      </c>
      <c r="Q203" s="24">
        <v>14.0</v>
      </c>
      <c r="R203" s="24">
        <v>15.0</v>
      </c>
      <c r="S203" s="24">
        <v>16.0</v>
      </c>
      <c r="T203" s="24">
        <v>17.0</v>
      </c>
      <c r="U203" s="24">
        <v>18.0</v>
      </c>
      <c r="V203" s="25" t="s">
        <v>20</v>
      </c>
      <c r="W203" s="26" t="s">
        <v>21</v>
      </c>
      <c r="X203" s="18"/>
      <c r="Y203" s="18"/>
      <c r="Z203" s="39"/>
      <c r="AA203" s="18"/>
      <c r="AB203" s="18"/>
      <c r="AC203" s="18"/>
      <c r="AD203" s="18"/>
      <c r="AE203" s="18"/>
      <c r="AF203" s="18"/>
      <c r="AG203" s="18"/>
    </row>
    <row r="204" ht="12.75" customHeight="1">
      <c r="A204" s="28">
        <v>1.0</v>
      </c>
      <c r="B204" s="41"/>
      <c r="C204" s="13"/>
      <c r="D204" s="13"/>
      <c r="E204" s="13"/>
      <c r="F204" s="13"/>
      <c r="G204" s="13"/>
      <c r="H204" s="13"/>
      <c r="I204" s="13"/>
      <c r="J204" s="13"/>
      <c r="K204" s="13"/>
      <c r="L204" s="14" t="str">
        <f t="shared" ref="L204:L208" si="73">IF(COUNTBLANK(C204:K204)&gt;0,"",SUM(C204:K204))</f>
        <v/>
      </c>
      <c r="M204" s="13"/>
      <c r="N204" s="13"/>
      <c r="O204" s="13"/>
      <c r="P204" s="13"/>
      <c r="Q204" s="13"/>
      <c r="R204" s="13"/>
      <c r="S204" s="13"/>
      <c r="T204" s="13"/>
      <c r="U204" s="13"/>
      <c r="V204" s="14" t="str">
        <f t="shared" ref="V204:V208" si="74">IF(COUNTBLANK(M204:U204)&gt;0,"",SUM(M204:U204))</f>
        <v/>
      </c>
      <c r="W204" s="17">
        <f t="shared" ref="W204:W208" si="75">IF(COUNT(L204,V204)&gt;0,SUM(L204,V204),0)</f>
        <v>0</v>
      </c>
      <c r="X204" s="18"/>
      <c r="Y204" s="18"/>
      <c r="Z204" s="39"/>
      <c r="AA204" s="18"/>
      <c r="AB204" s="18"/>
      <c r="AC204" s="18"/>
      <c r="AD204" s="18"/>
      <c r="AE204" s="18"/>
      <c r="AF204" s="18"/>
      <c r="AG204" s="18"/>
    </row>
    <row r="205" ht="12.75" customHeight="1">
      <c r="A205" s="28">
        <v>2.0</v>
      </c>
      <c r="B205" s="41"/>
      <c r="C205" s="13"/>
      <c r="D205" s="13"/>
      <c r="E205" s="13"/>
      <c r="F205" s="13"/>
      <c r="G205" s="13"/>
      <c r="H205" s="13"/>
      <c r="I205" s="13"/>
      <c r="J205" s="13"/>
      <c r="K205" s="13"/>
      <c r="L205" s="14" t="str">
        <f t="shared" si="73"/>
        <v/>
      </c>
      <c r="M205" s="13"/>
      <c r="N205" s="13"/>
      <c r="O205" s="13"/>
      <c r="P205" s="12"/>
      <c r="Q205" s="12"/>
      <c r="R205" s="12"/>
      <c r="S205" s="12"/>
      <c r="T205" s="12"/>
      <c r="U205" s="12"/>
      <c r="V205" s="14" t="str">
        <f t="shared" si="74"/>
        <v/>
      </c>
      <c r="W205" s="17">
        <f t="shared" si="75"/>
        <v>0</v>
      </c>
      <c r="X205" s="18"/>
      <c r="Y205" s="18"/>
      <c r="Z205" s="39"/>
      <c r="AA205" s="18"/>
      <c r="AB205" s="18"/>
      <c r="AC205" s="18"/>
      <c r="AD205" s="18"/>
      <c r="AE205" s="18"/>
      <c r="AF205" s="18"/>
      <c r="AG205" s="18"/>
    </row>
    <row r="206" ht="12.75" customHeight="1">
      <c r="A206" s="28">
        <v>3.0</v>
      </c>
      <c r="B206" s="41"/>
      <c r="C206" s="13"/>
      <c r="D206" s="13"/>
      <c r="E206" s="13"/>
      <c r="F206" s="13"/>
      <c r="G206" s="13"/>
      <c r="H206" s="13"/>
      <c r="I206" s="13"/>
      <c r="J206" s="13"/>
      <c r="K206" s="13"/>
      <c r="L206" s="14" t="str">
        <f t="shared" si="73"/>
        <v/>
      </c>
      <c r="M206" s="13"/>
      <c r="N206" s="13"/>
      <c r="O206" s="13"/>
      <c r="P206" s="12"/>
      <c r="Q206" s="12"/>
      <c r="R206" s="12"/>
      <c r="S206" s="12"/>
      <c r="T206" s="12"/>
      <c r="U206" s="12"/>
      <c r="V206" s="14" t="str">
        <f t="shared" si="74"/>
        <v/>
      </c>
      <c r="W206" s="17">
        <f t="shared" si="75"/>
        <v>0</v>
      </c>
      <c r="X206" s="18"/>
      <c r="Y206" s="18"/>
      <c r="Z206" s="39"/>
      <c r="AA206" s="18"/>
      <c r="AB206" s="18"/>
      <c r="AC206" s="18"/>
      <c r="AD206" s="18"/>
      <c r="AE206" s="18"/>
      <c r="AF206" s="18"/>
      <c r="AG206" s="18"/>
    </row>
    <row r="207" ht="12.75" customHeight="1">
      <c r="A207" s="28">
        <v>4.0</v>
      </c>
      <c r="B207" s="41"/>
      <c r="C207" s="13"/>
      <c r="D207" s="13"/>
      <c r="E207" s="13"/>
      <c r="F207" s="13"/>
      <c r="G207" s="13"/>
      <c r="H207" s="13"/>
      <c r="I207" s="13"/>
      <c r="J207" s="13"/>
      <c r="K207" s="13"/>
      <c r="L207" s="14" t="str">
        <f t="shared" si="73"/>
        <v/>
      </c>
      <c r="M207" s="13"/>
      <c r="N207" s="13"/>
      <c r="O207" s="13"/>
      <c r="P207" s="12"/>
      <c r="Q207" s="12"/>
      <c r="R207" s="12"/>
      <c r="S207" s="12"/>
      <c r="T207" s="12"/>
      <c r="U207" s="12"/>
      <c r="V207" s="14" t="str">
        <f t="shared" si="74"/>
        <v/>
      </c>
      <c r="W207" s="17">
        <f t="shared" si="75"/>
        <v>0</v>
      </c>
      <c r="X207" s="18"/>
      <c r="Y207" s="18"/>
      <c r="Z207" s="39"/>
      <c r="AA207" s="18"/>
      <c r="AB207" s="18"/>
      <c r="AC207" s="18"/>
      <c r="AD207" s="18"/>
      <c r="AE207" s="18"/>
      <c r="AF207" s="18"/>
      <c r="AG207" s="18"/>
    </row>
    <row r="208" ht="12.75" customHeight="1">
      <c r="A208" s="28">
        <v>5.0</v>
      </c>
      <c r="B208" s="41"/>
      <c r="C208" s="13"/>
      <c r="D208" s="13"/>
      <c r="E208" s="13"/>
      <c r="F208" s="13"/>
      <c r="G208" s="13"/>
      <c r="H208" s="13"/>
      <c r="I208" s="13"/>
      <c r="J208" s="13"/>
      <c r="K208" s="13"/>
      <c r="L208" s="14" t="str">
        <f t="shared" si="73"/>
        <v/>
      </c>
      <c r="M208" s="13"/>
      <c r="N208" s="13"/>
      <c r="O208" s="13"/>
      <c r="P208" s="12"/>
      <c r="Q208" s="12"/>
      <c r="R208" s="12"/>
      <c r="S208" s="12"/>
      <c r="T208" s="12"/>
      <c r="U208" s="12"/>
      <c r="V208" s="14" t="str">
        <f t="shared" si="74"/>
        <v/>
      </c>
      <c r="W208" s="17">
        <f t="shared" si="75"/>
        <v>0</v>
      </c>
      <c r="X208" s="18"/>
      <c r="Y208" s="18"/>
      <c r="Z208" s="39"/>
      <c r="AA208" s="18"/>
      <c r="AB208" s="18"/>
      <c r="AC208" s="18"/>
      <c r="AD208" s="18"/>
      <c r="AE208" s="18"/>
      <c r="AF208" s="18"/>
      <c r="AG208" s="18"/>
    </row>
    <row r="209" ht="12.75" customHeight="1">
      <c r="A209" s="33"/>
      <c r="B209" s="34"/>
      <c r="C209" s="35"/>
      <c r="D209" s="35"/>
      <c r="E209" s="35"/>
      <c r="F209" s="35"/>
      <c r="G209" s="35"/>
      <c r="H209" s="35"/>
      <c r="I209" s="35"/>
      <c r="J209" s="35"/>
      <c r="K209" s="35"/>
      <c r="L209" s="36">
        <f>(SUM(L204:L208))-(MAX(L204:L208))</f>
        <v>0</v>
      </c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48">
        <f>IF(COUNT(W204:W208)=5,(SUM(W204:W208))-(MAX(W204:W208)),(IF(COUNT(W204:W208)=4,SUM(W204:W208),IF(COUNTBLANK(W204:W208)&gt;0,SUM(W204:W208),"DQ"))))</f>
        <v>0</v>
      </c>
      <c r="X209" s="18"/>
      <c r="Y209" s="18"/>
      <c r="Z209" s="39"/>
      <c r="AA209" s="18"/>
      <c r="AB209" s="18"/>
      <c r="AC209" s="18"/>
      <c r="AD209" s="18"/>
      <c r="AE209" s="18"/>
      <c r="AF209" s="18"/>
      <c r="AG209" s="18"/>
    </row>
    <row r="210" ht="12.75" customHeight="1">
      <c r="A210" s="33"/>
      <c r="B210" s="34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5"/>
      <c r="Q210" s="35"/>
      <c r="R210" s="35"/>
      <c r="S210" s="35"/>
      <c r="T210" s="35"/>
      <c r="U210" s="35"/>
      <c r="V210" s="35"/>
      <c r="W210" s="35"/>
      <c r="X210" s="18"/>
      <c r="Y210" s="18"/>
      <c r="Z210" s="39"/>
      <c r="AA210" s="18"/>
      <c r="AB210" s="18"/>
      <c r="AC210" s="18"/>
      <c r="AD210" s="18"/>
      <c r="AE210" s="18"/>
      <c r="AF210" s="18"/>
      <c r="AG210" s="18"/>
    </row>
    <row r="211" ht="12.75" customHeight="1">
      <c r="A211" s="33"/>
      <c r="B211" s="34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35"/>
      <c r="Q211" s="35"/>
      <c r="R211" s="35"/>
      <c r="S211" s="35"/>
      <c r="T211" s="35"/>
      <c r="U211" s="35"/>
      <c r="V211" s="35"/>
      <c r="W211" s="35"/>
      <c r="X211" s="18"/>
      <c r="Y211" s="18"/>
      <c r="Z211" s="39"/>
      <c r="AA211" s="18"/>
      <c r="AB211" s="18"/>
      <c r="AC211" s="18"/>
      <c r="AD211" s="18"/>
      <c r="AE211" s="18"/>
      <c r="AF211" s="18"/>
      <c r="AG211" s="18"/>
    </row>
    <row r="212" ht="12.75" customHeight="1">
      <c r="A212" s="33"/>
      <c r="B212" s="34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35"/>
      <c r="Q212" s="35"/>
      <c r="R212" s="35"/>
      <c r="S212" s="35"/>
      <c r="T212" s="35"/>
      <c r="U212" s="35"/>
      <c r="V212" s="35"/>
      <c r="W212" s="35"/>
      <c r="X212" s="18"/>
      <c r="Y212" s="18"/>
      <c r="Z212" s="39"/>
      <c r="AA212" s="18"/>
      <c r="AB212" s="18"/>
      <c r="AC212" s="18"/>
      <c r="AD212" s="18"/>
      <c r="AE212" s="18"/>
      <c r="AF212" s="18"/>
      <c r="AG212" s="18"/>
    </row>
    <row r="213" ht="12.75" customHeight="1">
      <c r="A213" s="33"/>
      <c r="B213" s="34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35"/>
      <c r="Q213" s="35"/>
      <c r="R213" s="35"/>
      <c r="S213" s="35"/>
      <c r="T213" s="35"/>
      <c r="U213" s="35"/>
      <c r="V213" s="35"/>
      <c r="W213" s="35"/>
      <c r="X213" s="18"/>
      <c r="Y213" s="18"/>
      <c r="Z213" s="39"/>
      <c r="AA213" s="18"/>
      <c r="AB213" s="18"/>
      <c r="AC213" s="18"/>
      <c r="AD213" s="18"/>
      <c r="AE213" s="18"/>
      <c r="AF213" s="18"/>
      <c r="AG213" s="18"/>
    </row>
    <row r="214" ht="12.75" customHeight="1">
      <c r="A214" s="33"/>
      <c r="B214" s="34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35"/>
      <c r="Q214" s="35"/>
      <c r="R214" s="35"/>
      <c r="S214" s="35"/>
      <c r="T214" s="35"/>
      <c r="U214" s="35"/>
      <c r="V214" s="35"/>
      <c r="W214" s="35"/>
      <c r="X214" s="18"/>
      <c r="Y214" s="18"/>
      <c r="Z214" s="39"/>
      <c r="AA214" s="18"/>
      <c r="AB214" s="18"/>
      <c r="AC214" s="18"/>
      <c r="AD214" s="18"/>
      <c r="AE214" s="18"/>
      <c r="AF214" s="18"/>
      <c r="AG214" s="18"/>
    </row>
    <row r="215" ht="12.75" customHeight="1">
      <c r="A215" s="33"/>
      <c r="B215" s="34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35"/>
      <c r="Q215" s="35"/>
      <c r="R215" s="35"/>
      <c r="S215" s="35"/>
      <c r="T215" s="35"/>
      <c r="U215" s="35"/>
      <c r="V215" s="35"/>
      <c r="W215" s="35"/>
      <c r="X215" s="18"/>
      <c r="Y215" s="18"/>
      <c r="Z215" s="39"/>
      <c r="AA215" s="18"/>
      <c r="AB215" s="18"/>
      <c r="AC215" s="18"/>
      <c r="AD215" s="18"/>
      <c r="AE215" s="18"/>
      <c r="AF215" s="18"/>
      <c r="AG215" s="18"/>
    </row>
    <row r="216" ht="12.75" customHeight="1">
      <c r="A216" s="33"/>
      <c r="B216" s="34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35"/>
      <c r="Q216" s="35"/>
      <c r="R216" s="35"/>
      <c r="S216" s="35"/>
      <c r="T216" s="35"/>
      <c r="U216" s="35"/>
      <c r="V216" s="35"/>
      <c r="W216" s="35"/>
      <c r="X216" s="18"/>
      <c r="Y216" s="18"/>
      <c r="Z216" s="39"/>
      <c r="AA216" s="18"/>
      <c r="AB216" s="18"/>
      <c r="AC216" s="18"/>
      <c r="AD216" s="18"/>
      <c r="AE216" s="18"/>
      <c r="AF216" s="18"/>
      <c r="AG216" s="18"/>
    </row>
    <row r="217" ht="12.75" customHeight="1">
      <c r="A217" s="33"/>
      <c r="B217" s="34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35"/>
      <c r="Q217" s="35"/>
      <c r="R217" s="35"/>
      <c r="S217" s="35"/>
      <c r="T217" s="35"/>
      <c r="U217" s="35"/>
      <c r="V217" s="35"/>
      <c r="W217" s="35"/>
      <c r="X217" s="18"/>
      <c r="Y217" s="18"/>
      <c r="Z217" s="39"/>
      <c r="AA217" s="18"/>
      <c r="AB217" s="18"/>
      <c r="AC217" s="18"/>
      <c r="AD217" s="18"/>
      <c r="AE217" s="18"/>
      <c r="AF217" s="18"/>
      <c r="AG217" s="18"/>
    </row>
    <row r="218" ht="12.75" customHeight="1">
      <c r="A218" s="33"/>
      <c r="B218" s="34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35"/>
      <c r="Q218" s="35"/>
      <c r="R218" s="35"/>
      <c r="S218" s="35"/>
      <c r="T218" s="35"/>
      <c r="U218" s="35"/>
      <c r="V218" s="35"/>
      <c r="W218" s="35"/>
      <c r="X218" s="18"/>
      <c r="Y218" s="18"/>
      <c r="Z218" s="39"/>
      <c r="AA218" s="18"/>
      <c r="AB218" s="18"/>
      <c r="AC218" s="18"/>
      <c r="AD218" s="18"/>
      <c r="AE218" s="18"/>
      <c r="AF218" s="18"/>
      <c r="AG218" s="18"/>
    </row>
    <row r="219" ht="12.75" customHeight="1">
      <c r="A219" s="33"/>
      <c r="B219" s="34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35"/>
      <c r="Q219" s="35"/>
      <c r="R219" s="35"/>
      <c r="S219" s="35"/>
      <c r="T219" s="35"/>
      <c r="U219" s="35"/>
      <c r="V219" s="35"/>
      <c r="W219" s="35"/>
      <c r="X219" s="18"/>
      <c r="Y219" s="18"/>
      <c r="Z219" s="39"/>
      <c r="AA219" s="18"/>
      <c r="AB219" s="18"/>
      <c r="AC219" s="18"/>
      <c r="AD219" s="18"/>
      <c r="AE219" s="18"/>
      <c r="AF219" s="18"/>
      <c r="AG219" s="18"/>
    </row>
    <row r="220" ht="12.75" customHeight="1">
      <c r="A220" s="33"/>
      <c r="B220" s="34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35"/>
      <c r="Q220" s="35"/>
      <c r="R220" s="35"/>
      <c r="S220" s="35"/>
      <c r="T220" s="35"/>
      <c r="U220" s="35"/>
      <c r="V220" s="35"/>
      <c r="W220" s="35"/>
      <c r="X220" s="18"/>
      <c r="Y220" s="18"/>
      <c r="Z220" s="39"/>
      <c r="AA220" s="18"/>
      <c r="AB220" s="18"/>
      <c r="AC220" s="18"/>
      <c r="AD220" s="18"/>
      <c r="AE220" s="18"/>
      <c r="AF220" s="18"/>
      <c r="AG220" s="18"/>
    </row>
    <row r="221" ht="12.75" customHeight="1">
      <c r="A221" s="33"/>
      <c r="B221" s="34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35"/>
      <c r="Q221" s="35"/>
      <c r="R221" s="35"/>
      <c r="S221" s="35"/>
      <c r="T221" s="35"/>
      <c r="U221" s="35"/>
      <c r="V221" s="35"/>
      <c r="W221" s="35"/>
      <c r="X221" s="18"/>
      <c r="Y221" s="18"/>
      <c r="Z221" s="39"/>
      <c r="AA221" s="18"/>
      <c r="AB221" s="18"/>
      <c r="AC221" s="18"/>
      <c r="AD221" s="18"/>
      <c r="AE221" s="18"/>
      <c r="AF221" s="18"/>
      <c r="AG221" s="18"/>
    </row>
    <row r="222" ht="12.75" customHeight="1">
      <c r="A222" s="33"/>
      <c r="B222" s="34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35"/>
      <c r="Q222" s="35"/>
      <c r="R222" s="35"/>
      <c r="S222" s="35"/>
      <c r="T222" s="35"/>
      <c r="U222" s="35"/>
      <c r="V222" s="35"/>
      <c r="W222" s="35"/>
      <c r="X222" s="18"/>
      <c r="Y222" s="18"/>
      <c r="Z222" s="39"/>
      <c r="AA222" s="18"/>
      <c r="AB222" s="18"/>
      <c r="AC222" s="18"/>
      <c r="AD222" s="18"/>
      <c r="AE222" s="18"/>
      <c r="AF222" s="18"/>
      <c r="AG222" s="18"/>
    </row>
    <row r="223" ht="12.75" customHeight="1">
      <c r="A223" s="33"/>
      <c r="B223" s="34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35"/>
      <c r="Q223" s="35"/>
      <c r="R223" s="35"/>
      <c r="S223" s="35"/>
      <c r="T223" s="35"/>
      <c r="U223" s="35"/>
      <c r="V223" s="35"/>
      <c r="W223" s="35"/>
      <c r="X223" s="18"/>
      <c r="Y223" s="18"/>
      <c r="Z223" s="39"/>
      <c r="AA223" s="18"/>
      <c r="AB223" s="18"/>
      <c r="AC223" s="18"/>
      <c r="AD223" s="18"/>
      <c r="AE223" s="18"/>
      <c r="AF223" s="18"/>
      <c r="AG223" s="18"/>
    </row>
    <row r="224" ht="12.75" customHeight="1">
      <c r="A224" s="33"/>
      <c r="B224" s="34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35"/>
      <c r="Q224" s="35"/>
      <c r="R224" s="35"/>
      <c r="S224" s="35"/>
      <c r="T224" s="35"/>
      <c r="U224" s="35"/>
      <c r="V224" s="35"/>
      <c r="W224" s="35"/>
      <c r="X224" s="18"/>
      <c r="Y224" s="18"/>
      <c r="Z224" s="39"/>
      <c r="AA224" s="18"/>
      <c r="AB224" s="18"/>
      <c r="AC224" s="18"/>
      <c r="AD224" s="18"/>
      <c r="AE224" s="18"/>
      <c r="AF224" s="18"/>
      <c r="AG224" s="18"/>
    </row>
    <row r="225" ht="12.75" customHeight="1">
      <c r="A225" s="33"/>
      <c r="B225" s="34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35"/>
      <c r="Q225" s="35"/>
      <c r="R225" s="35"/>
      <c r="S225" s="35"/>
      <c r="T225" s="35"/>
      <c r="U225" s="35"/>
      <c r="V225" s="35"/>
      <c r="W225" s="35"/>
      <c r="X225" s="18"/>
      <c r="Y225" s="18"/>
      <c r="Z225" s="39"/>
      <c r="AA225" s="18"/>
      <c r="AB225" s="18"/>
      <c r="AC225" s="18"/>
      <c r="AD225" s="18"/>
      <c r="AE225" s="18"/>
      <c r="AF225" s="18"/>
      <c r="AG225" s="18"/>
    </row>
    <row r="226" ht="12.75" customHeight="1">
      <c r="A226" s="33"/>
      <c r="B226" s="34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35"/>
      <c r="Q226" s="35"/>
      <c r="R226" s="35"/>
      <c r="S226" s="35"/>
      <c r="T226" s="35"/>
      <c r="U226" s="35"/>
      <c r="V226" s="35"/>
      <c r="W226" s="35"/>
      <c r="X226" s="18"/>
      <c r="Y226" s="18"/>
      <c r="Z226" s="39"/>
      <c r="AA226" s="18"/>
      <c r="AB226" s="18"/>
      <c r="AC226" s="18"/>
      <c r="AD226" s="18"/>
      <c r="AE226" s="18"/>
      <c r="AF226" s="18"/>
      <c r="AG226" s="18"/>
    </row>
    <row r="227" ht="12.75" customHeight="1">
      <c r="A227" s="33"/>
      <c r="B227" s="34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35"/>
      <c r="Q227" s="35"/>
      <c r="R227" s="35"/>
      <c r="S227" s="35"/>
      <c r="T227" s="35"/>
      <c r="U227" s="35"/>
      <c r="V227" s="35"/>
      <c r="W227" s="35"/>
      <c r="X227" s="18"/>
      <c r="Y227" s="18"/>
      <c r="Z227" s="39"/>
      <c r="AA227" s="18"/>
      <c r="AB227" s="18"/>
      <c r="AC227" s="18"/>
      <c r="AD227" s="18"/>
      <c r="AE227" s="18"/>
      <c r="AF227" s="18"/>
      <c r="AG227" s="18"/>
    </row>
    <row r="228" ht="12.75" customHeight="1">
      <c r="A228" s="33"/>
      <c r="B228" s="34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35"/>
      <c r="Q228" s="35"/>
      <c r="R228" s="35"/>
      <c r="S228" s="35"/>
      <c r="T228" s="35"/>
      <c r="U228" s="35"/>
      <c r="V228" s="35"/>
      <c r="W228" s="35"/>
      <c r="X228" s="18"/>
      <c r="Y228" s="18"/>
      <c r="Z228" s="39"/>
      <c r="AA228" s="18"/>
      <c r="AB228" s="18"/>
      <c r="AC228" s="18"/>
      <c r="AD228" s="18"/>
      <c r="AE228" s="18"/>
      <c r="AF228" s="18"/>
      <c r="AG228" s="18"/>
    </row>
    <row r="229" ht="12.75" customHeight="1">
      <c r="A229" s="33"/>
      <c r="B229" s="34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35"/>
      <c r="Q229" s="35"/>
      <c r="R229" s="35"/>
      <c r="S229" s="35"/>
      <c r="T229" s="35"/>
      <c r="U229" s="35"/>
      <c r="V229" s="35"/>
      <c r="W229" s="35"/>
      <c r="X229" s="18"/>
      <c r="Y229" s="18"/>
      <c r="Z229" s="39"/>
      <c r="AA229" s="18"/>
      <c r="AB229" s="18"/>
      <c r="AC229" s="18"/>
      <c r="AD229" s="18"/>
      <c r="AE229" s="18"/>
      <c r="AF229" s="18"/>
      <c r="AG229" s="18"/>
    </row>
    <row r="230" ht="12.75" customHeight="1">
      <c r="A230" s="33"/>
      <c r="B230" s="34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35"/>
      <c r="Q230" s="35"/>
      <c r="R230" s="35"/>
      <c r="S230" s="35"/>
      <c r="T230" s="35"/>
      <c r="U230" s="35"/>
      <c r="V230" s="35"/>
      <c r="W230" s="35"/>
      <c r="X230" s="18"/>
      <c r="Y230" s="18"/>
      <c r="Z230" s="39"/>
      <c r="AA230" s="18"/>
      <c r="AB230" s="18"/>
      <c r="AC230" s="18"/>
      <c r="AD230" s="18"/>
      <c r="AE230" s="18"/>
      <c r="AF230" s="18"/>
      <c r="AG230" s="18"/>
    </row>
    <row r="231" ht="12.75" customHeight="1">
      <c r="A231" s="33"/>
      <c r="B231" s="34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35"/>
      <c r="Q231" s="35"/>
      <c r="R231" s="35"/>
      <c r="S231" s="35"/>
      <c r="T231" s="35"/>
      <c r="U231" s="35"/>
      <c r="V231" s="35"/>
      <c r="W231" s="35"/>
      <c r="X231" s="18"/>
      <c r="Y231" s="18"/>
      <c r="Z231" s="39"/>
      <c r="AA231" s="18"/>
      <c r="AB231" s="18"/>
      <c r="AC231" s="18"/>
      <c r="AD231" s="18"/>
      <c r="AE231" s="18"/>
      <c r="AF231" s="18"/>
      <c r="AG231" s="18"/>
    </row>
    <row r="232" ht="12.75" customHeight="1">
      <c r="A232" s="33"/>
      <c r="B232" s="34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35"/>
      <c r="Q232" s="35"/>
      <c r="R232" s="35"/>
      <c r="S232" s="35"/>
      <c r="T232" s="35"/>
      <c r="U232" s="35"/>
      <c r="V232" s="35"/>
      <c r="W232" s="35"/>
      <c r="X232" s="18"/>
      <c r="Y232" s="18"/>
      <c r="Z232" s="39"/>
      <c r="AA232" s="18"/>
      <c r="AB232" s="18"/>
      <c r="AC232" s="18"/>
      <c r="AD232" s="18"/>
      <c r="AE232" s="18"/>
      <c r="AF232" s="18"/>
      <c r="AG232" s="18"/>
    </row>
    <row r="233" ht="12.75" customHeight="1">
      <c r="A233" s="33"/>
      <c r="B233" s="34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35"/>
      <c r="Q233" s="35"/>
      <c r="R233" s="35"/>
      <c r="S233" s="35"/>
      <c r="T233" s="35"/>
      <c r="U233" s="35"/>
      <c r="V233" s="35"/>
      <c r="W233" s="35"/>
      <c r="X233" s="18"/>
      <c r="Y233" s="18"/>
      <c r="Z233" s="39"/>
      <c r="AA233" s="18"/>
      <c r="AB233" s="18"/>
      <c r="AC233" s="18"/>
      <c r="AD233" s="18"/>
      <c r="AE233" s="18"/>
      <c r="AF233" s="18"/>
      <c r="AG233" s="18"/>
    </row>
    <row r="234" ht="12.75" customHeight="1">
      <c r="A234" s="33"/>
      <c r="B234" s="34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35"/>
      <c r="Q234" s="35"/>
      <c r="R234" s="35"/>
      <c r="S234" s="35"/>
      <c r="T234" s="35"/>
      <c r="U234" s="35"/>
      <c r="V234" s="35"/>
      <c r="W234" s="35"/>
      <c r="X234" s="18"/>
      <c r="Y234" s="18"/>
      <c r="Z234" s="39"/>
      <c r="AA234" s="18"/>
      <c r="AB234" s="18"/>
      <c r="AC234" s="18"/>
      <c r="AD234" s="18"/>
      <c r="AE234" s="18"/>
      <c r="AF234" s="18"/>
      <c r="AG234" s="18"/>
    </row>
    <row r="235" ht="12.75" customHeight="1">
      <c r="A235" s="33"/>
      <c r="B235" s="34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35"/>
      <c r="Q235" s="35"/>
      <c r="R235" s="35"/>
      <c r="S235" s="35"/>
      <c r="T235" s="35"/>
      <c r="U235" s="35"/>
      <c r="V235" s="35"/>
      <c r="W235" s="35"/>
      <c r="X235" s="18"/>
      <c r="Y235" s="18"/>
      <c r="Z235" s="39"/>
      <c r="AA235" s="18"/>
      <c r="AB235" s="18"/>
      <c r="AC235" s="18"/>
      <c r="AD235" s="18"/>
      <c r="AE235" s="18"/>
      <c r="AF235" s="18"/>
      <c r="AG235" s="18"/>
    </row>
    <row r="236" ht="12.75" customHeight="1">
      <c r="A236" s="33"/>
      <c r="B236" s="34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35"/>
      <c r="Q236" s="35"/>
      <c r="R236" s="35"/>
      <c r="S236" s="35"/>
      <c r="T236" s="35"/>
      <c r="U236" s="35"/>
      <c r="V236" s="35"/>
      <c r="W236" s="35"/>
      <c r="X236" s="18"/>
      <c r="Y236" s="18"/>
      <c r="Z236" s="39"/>
      <c r="AA236" s="18"/>
      <c r="AB236" s="18"/>
      <c r="AC236" s="18"/>
      <c r="AD236" s="18"/>
      <c r="AE236" s="18"/>
      <c r="AF236" s="18"/>
      <c r="AG236" s="18"/>
    </row>
    <row r="237" ht="12.75" customHeight="1">
      <c r="A237" s="33"/>
      <c r="B237" s="34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35"/>
      <c r="Q237" s="35"/>
      <c r="R237" s="35"/>
      <c r="S237" s="35"/>
      <c r="T237" s="35"/>
      <c r="U237" s="35"/>
      <c r="V237" s="35"/>
      <c r="W237" s="35"/>
      <c r="X237" s="18"/>
      <c r="Y237" s="18"/>
      <c r="Z237" s="39"/>
      <c r="AA237" s="18"/>
      <c r="AB237" s="18"/>
      <c r="AC237" s="18"/>
      <c r="AD237" s="18"/>
      <c r="AE237" s="18"/>
      <c r="AF237" s="18"/>
      <c r="AG237" s="18"/>
    </row>
    <row r="238" ht="12.75" customHeight="1">
      <c r="A238" s="33"/>
      <c r="B238" s="34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35"/>
      <c r="Q238" s="35"/>
      <c r="R238" s="35"/>
      <c r="S238" s="35"/>
      <c r="T238" s="35"/>
      <c r="U238" s="35"/>
      <c r="V238" s="35"/>
      <c r="W238" s="35"/>
      <c r="X238" s="18"/>
      <c r="Y238" s="18"/>
      <c r="Z238" s="39"/>
      <c r="AA238" s="18"/>
      <c r="AB238" s="18"/>
      <c r="AC238" s="18"/>
      <c r="AD238" s="18"/>
      <c r="AE238" s="18"/>
      <c r="AF238" s="18"/>
      <c r="AG238" s="18"/>
    </row>
    <row r="239" ht="12.75" customHeight="1">
      <c r="A239" s="33"/>
      <c r="B239" s="34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35"/>
      <c r="Q239" s="35"/>
      <c r="R239" s="35"/>
      <c r="S239" s="35"/>
      <c r="T239" s="35"/>
      <c r="U239" s="35"/>
      <c r="V239" s="35"/>
      <c r="W239" s="35"/>
      <c r="X239" s="18"/>
      <c r="Y239" s="18"/>
      <c r="Z239" s="39"/>
      <c r="AA239" s="18"/>
      <c r="AB239" s="18"/>
      <c r="AC239" s="18"/>
      <c r="AD239" s="18"/>
      <c r="AE239" s="18"/>
      <c r="AF239" s="18"/>
      <c r="AG239" s="18"/>
    </row>
    <row r="240" ht="12.75" customHeight="1">
      <c r="A240" s="33"/>
      <c r="B240" s="34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35"/>
      <c r="Q240" s="35"/>
      <c r="R240" s="35"/>
      <c r="S240" s="35"/>
      <c r="T240" s="35"/>
      <c r="U240" s="35"/>
      <c r="V240" s="35"/>
      <c r="W240" s="35"/>
      <c r="X240" s="18"/>
      <c r="Y240" s="18"/>
      <c r="Z240" s="39"/>
      <c r="AA240" s="18"/>
      <c r="AB240" s="18"/>
      <c r="AC240" s="18"/>
      <c r="AD240" s="18"/>
      <c r="AE240" s="18"/>
      <c r="AF240" s="18"/>
      <c r="AG240" s="18"/>
    </row>
    <row r="241" ht="12.75" customHeight="1">
      <c r="A241" s="33"/>
      <c r="B241" s="34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35"/>
      <c r="Q241" s="35"/>
      <c r="R241" s="35"/>
      <c r="S241" s="35"/>
      <c r="T241" s="35"/>
      <c r="U241" s="35"/>
      <c r="V241" s="35"/>
      <c r="W241" s="35"/>
      <c r="X241" s="18"/>
      <c r="Y241" s="18"/>
      <c r="Z241" s="39"/>
      <c r="AA241" s="18"/>
      <c r="AB241" s="18"/>
      <c r="AC241" s="18"/>
      <c r="AD241" s="18"/>
      <c r="AE241" s="18"/>
      <c r="AF241" s="18"/>
      <c r="AG241" s="18"/>
    </row>
    <row r="242" ht="12.75" customHeight="1">
      <c r="A242" s="33"/>
      <c r="B242" s="34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35"/>
      <c r="Q242" s="35"/>
      <c r="R242" s="35"/>
      <c r="S242" s="35"/>
      <c r="T242" s="35"/>
      <c r="U242" s="35"/>
      <c r="V242" s="35"/>
      <c r="W242" s="35"/>
      <c r="X242" s="18"/>
      <c r="Y242" s="18"/>
      <c r="Z242" s="39"/>
      <c r="AA242" s="18"/>
      <c r="AB242" s="18"/>
      <c r="AC242" s="18"/>
      <c r="AD242" s="18"/>
      <c r="AE242" s="18"/>
      <c r="AF242" s="18"/>
      <c r="AG242" s="18"/>
    </row>
    <row r="243" ht="12.75" customHeight="1">
      <c r="A243" s="33"/>
      <c r="B243" s="34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35"/>
      <c r="Q243" s="35"/>
      <c r="R243" s="35"/>
      <c r="S243" s="35"/>
      <c r="T243" s="35"/>
      <c r="U243" s="35"/>
      <c r="V243" s="35"/>
      <c r="W243" s="35"/>
      <c r="X243" s="18"/>
      <c r="Y243" s="18"/>
      <c r="Z243" s="39"/>
      <c r="AA243" s="18"/>
      <c r="AB243" s="18"/>
      <c r="AC243" s="18"/>
      <c r="AD243" s="18"/>
      <c r="AE243" s="18"/>
      <c r="AF243" s="18"/>
      <c r="AG243" s="18"/>
    </row>
    <row r="244" ht="12.75" customHeight="1">
      <c r="A244" s="33"/>
      <c r="B244" s="34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35"/>
      <c r="Q244" s="35"/>
      <c r="R244" s="35"/>
      <c r="S244" s="35"/>
      <c r="T244" s="35"/>
      <c r="U244" s="35"/>
      <c r="V244" s="35"/>
      <c r="W244" s="35"/>
      <c r="X244" s="18"/>
      <c r="Y244" s="18"/>
      <c r="Z244" s="39"/>
      <c r="AA244" s="18"/>
      <c r="AB244" s="18"/>
      <c r="AC244" s="18"/>
      <c r="AD244" s="18"/>
      <c r="AE244" s="18"/>
      <c r="AF244" s="18"/>
      <c r="AG244" s="18"/>
    </row>
    <row r="245" ht="12.75" customHeight="1">
      <c r="A245" s="33"/>
      <c r="B245" s="34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35"/>
      <c r="Q245" s="35"/>
      <c r="R245" s="35"/>
      <c r="S245" s="35"/>
      <c r="T245" s="35"/>
      <c r="U245" s="35"/>
      <c r="V245" s="35"/>
      <c r="W245" s="35"/>
      <c r="X245" s="18"/>
      <c r="Y245" s="18"/>
      <c r="Z245" s="39"/>
      <c r="AA245" s="18"/>
      <c r="AB245" s="18"/>
      <c r="AC245" s="18"/>
      <c r="AD245" s="18"/>
      <c r="AE245" s="18"/>
      <c r="AF245" s="18"/>
      <c r="AG245" s="18"/>
    </row>
    <row r="246" ht="12.75" customHeight="1">
      <c r="A246" s="33"/>
      <c r="B246" s="34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35"/>
      <c r="Q246" s="35"/>
      <c r="R246" s="35"/>
      <c r="S246" s="35"/>
      <c r="T246" s="35"/>
      <c r="U246" s="35"/>
      <c r="V246" s="35"/>
      <c r="W246" s="35"/>
      <c r="X246" s="18"/>
      <c r="Y246" s="18"/>
      <c r="Z246" s="39"/>
      <c r="AA246" s="18"/>
      <c r="AB246" s="18"/>
      <c r="AC246" s="18"/>
      <c r="AD246" s="18"/>
      <c r="AE246" s="18"/>
      <c r="AF246" s="18"/>
      <c r="AG246" s="18"/>
    </row>
    <row r="247" ht="12.75" customHeight="1">
      <c r="A247" s="33"/>
      <c r="B247" s="34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35"/>
      <c r="Q247" s="35"/>
      <c r="R247" s="35"/>
      <c r="S247" s="35"/>
      <c r="T247" s="35"/>
      <c r="U247" s="35"/>
      <c r="V247" s="35"/>
      <c r="W247" s="35"/>
      <c r="X247" s="18"/>
      <c r="Y247" s="18"/>
      <c r="Z247" s="39"/>
      <c r="AA247" s="18"/>
      <c r="AB247" s="18"/>
      <c r="AC247" s="18"/>
      <c r="AD247" s="18"/>
      <c r="AE247" s="18"/>
      <c r="AF247" s="18"/>
      <c r="AG247" s="18"/>
    </row>
    <row r="248" ht="12.75" customHeight="1">
      <c r="A248" s="33"/>
      <c r="B248" s="34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35"/>
      <c r="Q248" s="35"/>
      <c r="R248" s="35"/>
      <c r="S248" s="35"/>
      <c r="T248" s="35"/>
      <c r="U248" s="35"/>
      <c r="V248" s="35"/>
      <c r="W248" s="35"/>
      <c r="X248" s="18"/>
      <c r="Y248" s="18"/>
      <c r="Z248" s="39"/>
      <c r="AA248" s="18"/>
      <c r="AB248" s="18"/>
      <c r="AC248" s="18"/>
      <c r="AD248" s="18"/>
      <c r="AE248" s="18"/>
      <c r="AF248" s="18"/>
      <c r="AG248" s="18"/>
    </row>
    <row r="249" ht="12.75" customHeight="1">
      <c r="A249" s="33"/>
      <c r="B249" s="34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35"/>
      <c r="Q249" s="35"/>
      <c r="R249" s="35"/>
      <c r="S249" s="35"/>
      <c r="T249" s="35"/>
      <c r="U249" s="35"/>
      <c r="V249" s="35"/>
      <c r="W249" s="35"/>
      <c r="X249" s="18"/>
      <c r="Y249" s="18"/>
      <c r="Z249" s="39"/>
      <c r="AA249" s="18"/>
      <c r="AB249" s="18"/>
      <c r="AC249" s="18"/>
      <c r="AD249" s="18"/>
      <c r="AE249" s="18"/>
      <c r="AF249" s="18"/>
      <c r="AG249" s="18"/>
    </row>
    <row r="250" ht="12.75" customHeight="1">
      <c r="A250" s="33"/>
      <c r="B250" s="34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35"/>
      <c r="Q250" s="35"/>
      <c r="R250" s="35"/>
      <c r="S250" s="35"/>
      <c r="T250" s="35"/>
      <c r="U250" s="35"/>
      <c r="V250" s="35"/>
      <c r="W250" s="35"/>
      <c r="X250" s="18"/>
      <c r="Y250" s="18"/>
      <c r="Z250" s="39"/>
      <c r="AA250" s="18"/>
      <c r="AB250" s="18"/>
      <c r="AC250" s="18"/>
      <c r="AD250" s="18"/>
      <c r="AE250" s="18"/>
      <c r="AF250" s="18"/>
      <c r="AG250" s="18"/>
    </row>
    <row r="251" ht="12.75" customHeight="1">
      <c r="A251" s="33"/>
      <c r="B251" s="34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35"/>
      <c r="Q251" s="35"/>
      <c r="R251" s="35"/>
      <c r="S251" s="35"/>
      <c r="T251" s="35"/>
      <c r="U251" s="35"/>
      <c r="V251" s="35"/>
      <c r="W251" s="35"/>
      <c r="X251" s="18"/>
      <c r="Y251" s="18"/>
      <c r="Z251" s="39"/>
      <c r="AA251" s="18"/>
      <c r="AB251" s="18"/>
      <c r="AC251" s="18"/>
      <c r="AD251" s="18"/>
      <c r="AE251" s="18"/>
      <c r="AF251" s="18"/>
      <c r="AG251" s="18"/>
    </row>
    <row r="252" ht="12.75" customHeight="1">
      <c r="A252" s="33"/>
      <c r="B252" s="34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35"/>
      <c r="Q252" s="35"/>
      <c r="R252" s="35"/>
      <c r="S252" s="35"/>
      <c r="T252" s="35"/>
      <c r="U252" s="35"/>
      <c r="V252" s="35"/>
      <c r="W252" s="35"/>
      <c r="X252" s="18"/>
      <c r="Y252" s="18"/>
      <c r="Z252" s="39"/>
      <c r="AA252" s="18"/>
      <c r="AB252" s="18"/>
      <c r="AC252" s="18"/>
      <c r="AD252" s="18"/>
      <c r="AE252" s="18"/>
      <c r="AF252" s="18"/>
      <c r="AG252" s="18"/>
    </row>
    <row r="253" ht="12.75" customHeight="1">
      <c r="A253" s="33"/>
      <c r="B253" s="34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35"/>
      <c r="Q253" s="35"/>
      <c r="R253" s="35"/>
      <c r="S253" s="35"/>
      <c r="T253" s="35"/>
      <c r="U253" s="35"/>
      <c r="V253" s="35"/>
      <c r="W253" s="35"/>
      <c r="X253" s="18"/>
      <c r="Y253" s="18"/>
      <c r="Z253" s="39"/>
      <c r="AA253" s="18"/>
      <c r="AB253" s="18"/>
      <c r="AC253" s="18"/>
      <c r="AD253" s="18"/>
      <c r="AE253" s="18"/>
      <c r="AF253" s="18"/>
      <c r="AG253" s="18"/>
    </row>
    <row r="254" ht="12.75" customHeight="1">
      <c r="A254" s="33"/>
      <c r="B254" s="34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35"/>
      <c r="Q254" s="35"/>
      <c r="R254" s="35"/>
      <c r="S254" s="35"/>
      <c r="T254" s="35"/>
      <c r="U254" s="35"/>
      <c r="V254" s="35"/>
      <c r="W254" s="35"/>
      <c r="X254" s="18"/>
      <c r="Y254" s="18"/>
      <c r="Z254" s="39"/>
      <c r="AA254" s="18"/>
      <c r="AB254" s="18"/>
      <c r="AC254" s="18"/>
      <c r="AD254" s="18"/>
      <c r="AE254" s="18"/>
      <c r="AF254" s="18"/>
      <c r="AG254" s="18"/>
    </row>
    <row r="255" ht="12.75" customHeight="1">
      <c r="A255" s="33"/>
      <c r="B255" s="34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35"/>
      <c r="Q255" s="35"/>
      <c r="R255" s="35"/>
      <c r="S255" s="35"/>
      <c r="T255" s="35"/>
      <c r="U255" s="35"/>
      <c r="V255" s="35"/>
      <c r="W255" s="35"/>
      <c r="X255" s="18"/>
      <c r="Y255" s="18"/>
      <c r="Z255" s="39"/>
      <c r="AA255" s="18"/>
      <c r="AB255" s="18"/>
      <c r="AC255" s="18"/>
      <c r="AD255" s="18"/>
      <c r="AE255" s="18"/>
      <c r="AF255" s="18"/>
      <c r="AG255" s="18"/>
    </row>
    <row r="256" ht="12.75" customHeight="1">
      <c r="A256" s="33"/>
      <c r="B256" s="34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35"/>
      <c r="Q256" s="35"/>
      <c r="R256" s="35"/>
      <c r="S256" s="35"/>
      <c r="T256" s="35"/>
      <c r="U256" s="35"/>
      <c r="V256" s="35"/>
      <c r="W256" s="35"/>
      <c r="X256" s="18"/>
      <c r="Y256" s="18"/>
      <c r="Z256" s="39"/>
      <c r="AA256" s="18"/>
      <c r="AB256" s="18"/>
      <c r="AC256" s="18"/>
      <c r="AD256" s="18"/>
      <c r="AE256" s="18"/>
      <c r="AF256" s="18"/>
      <c r="AG256" s="18"/>
    </row>
    <row r="257" ht="12.75" customHeight="1">
      <c r="A257" s="33"/>
      <c r="B257" s="34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35"/>
      <c r="Q257" s="35"/>
      <c r="R257" s="35"/>
      <c r="S257" s="35"/>
      <c r="T257" s="35"/>
      <c r="U257" s="35"/>
      <c r="V257" s="35"/>
      <c r="W257" s="35"/>
      <c r="X257" s="18"/>
      <c r="Y257" s="18"/>
      <c r="Z257" s="39"/>
      <c r="AA257" s="18"/>
      <c r="AB257" s="18"/>
      <c r="AC257" s="18"/>
      <c r="AD257" s="18"/>
      <c r="AE257" s="18"/>
      <c r="AF257" s="18"/>
      <c r="AG257" s="18"/>
    </row>
    <row r="258" ht="12.75" customHeight="1">
      <c r="A258" s="33"/>
      <c r="B258" s="34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35"/>
      <c r="Q258" s="35"/>
      <c r="R258" s="35"/>
      <c r="S258" s="35"/>
      <c r="T258" s="35"/>
      <c r="U258" s="35"/>
      <c r="V258" s="35"/>
      <c r="W258" s="35"/>
      <c r="X258" s="18"/>
      <c r="Y258" s="18"/>
      <c r="Z258" s="39"/>
      <c r="AA258" s="18"/>
      <c r="AB258" s="18"/>
      <c r="AC258" s="18"/>
      <c r="AD258" s="18"/>
      <c r="AE258" s="18"/>
      <c r="AF258" s="18"/>
      <c r="AG258" s="18"/>
    </row>
    <row r="259" ht="12.75" customHeight="1">
      <c r="A259" s="33"/>
      <c r="B259" s="34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35"/>
      <c r="Q259" s="35"/>
      <c r="R259" s="35"/>
      <c r="S259" s="35"/>
      <c r="T259" s="35"/>
      <c r="U259" s="35"/>
      <c r="V259" s="35"/>
      <c r="W259" s="35"/>
      <c r="X259" s="18"/>
      <c r="Y259" s="18"/>
      <c r="Z259" s="39"/>
      <c r="AA259" s="18"/>
      <c r="AB259" s="18"/>
      <c r="AC259" s="18"/>
      <c r="AD259" s="18"/>
      <c r="AE259" s="18"/>
      <c r="AF259" s="18"/>
      <c r="AG259" s="18"/>
    </row>
    <row r="260" ht="12.75" customHeight="1">
      <c r="A260" s="33"/>
      <c r="B260" s="34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35"/>
      <c r="Q260" s="35"/>
      <c r="R260" s="35"/>
      <c r="S260" s="35"/>
      <c r="T260" s="35"/>
      <c r="U260" s="35"/>
      <c r="V260" s="35"/>
      <c r="W260" s="35"/>
      <c r="X260" s="18"/>
      <c r="Y260" s="18"/>
      <c r="Z260" s="39"/>
      <c r="AA260" s="18"/>
      <c r="AB260" s="18"/>
      <c r="AC260" s="18"/>
      <c r="AD260" s="18"/>
      <c r="AE260" s="18"/>
      <c r="AF260" s="18"/>
      <c r="AG260" s="18"/>
    </row>
    <row r="261" ht="12.75" customHeight="1">
      <c r="A261" s="33"/>
      <c r="B261" s="34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35"/>
      <c r="Q261" s="35"/>
      <c r="R261" s="35"/>
      <c r="S261" s="35"/>
      <c r="T261" s="35"/>
      <c r="U261" s="35"/>
      <c r="V261" s="35"/>
      <c r="W261" s="35"/>
      <c r="X261" s="18"/>
      <c r="Y261" s="18"/>
      <c r="Z261" s="39"/>
      <c r="AA261" s="18"/>
      <c r="AB261" s="18"/>
      <c r="AC261" s="18"/>
      <c r="AD261" s="18"/>
      <c r="AE261" s="18"/>
      <c r="AF261" s="18"/>
      <c r="AG261" s="18"/>
    </row>
    <row r="262" ht="12.75" customHeight="1">
      <c r="A262" s="33"/>
      <c r="B262" s="34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35"/>
      <c r="Q262" s="35"/>
      <c r="R262" s="35"/>
      <c r="S262" s="35"/>
      <c r="T262" s="35"/>
      <c r="U262" s="35"/>
      <c r="V262" s="35"/>
      <c r="W262" s="35"/>
      <c r="X262" s="18"/>
      <c r="Y262" s="18"/>
      <c r="Z262" s="39"/>
      <c r="AA262" s="18"/>
      <c r="AB262" s="18"/>
      <c r="AC262" s="18"/>
      <c r="AD262" s="18"/>
      <c r="AE262" s="18"/>
      <c r="AF262" s="18"/>
      <c r="AG262" s="18"/>
    </row>
    <row r="263" ht="12.75" customHeight="1">
      <c r="A263" s="33"/>
      <c r="B263" s="34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35"/>
      <c r="Q263" s="35"/>
      <c r="R263" s="35"/>
      <c r="S263" s="35"/>
      <c r="T263" s="35"/>
      <c r="U263" s="35"/>
      <c r="V263" s="35"/>
      <c r="W263" s="35"/>
      <c r="X263" s="18"/>
      <c r="Y263" s="18"/>
      <c r="Z263" s="39"/>
      <c r="AA263" s="18"/>
      <c r="AB263" s="18"/>
      <c r="AC263" s="18"/>
      <c r="AD263" s="18"/>
      <c r="AE263" s="18"/>
      <c r="AF263" s="18"/>
      <c r="AG263" s="18"/>
    </row>
    <row r="264" ht="12.75" customHeight="1">
      <c r="A264" s="33"/>
      <c r="B264" s="34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35"/>
      <c r="Q264" s="35"/>
      <c r="R264" s="35"/>
      <c r="S264" s="35"/>
      <c r="T264" s="35"/>
      <c r="U264" s="35"/>
      <c r="V264" s="35"/>
      <c r="W264" s="35"/>
      <c r="X264" s="18"/>
      <c r="Y264" s="18"/>
      <c r="Z264" s="39"/>
      <c r="AA264" s="18"/>
      <c r="AB264" s="18"/>
      <c r="AC264" s="18"/>
      <c r="AD264" s="18"/>
      <c r="AE264" s="18"/>
      <c r="AF264" s="18"/>
      <c r="AG264" s="18"/>
    </row>
    <row r="265" ht="12.75" customHeight="1">
      <c r="A265" s="33"/>
      <c r="B265" s="34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35"/>
      <c r="Q265" s="35"/>
      <c r="R265" s="35"/>
      <c r="S265" s="35"/>
      <c r="T265" s="35"/>
      <c r="U265" s="35"/>
      <c r="V265" s="35"/>
      <c r="W265" s="35"/>
      <c r="X265" s="18"/>
      <c r="Y265" s="18"/>
      <c r="Z265" s="39"/>
      <c r="AA265" s="18"/>
      <c r="AB265" s="18"/>
      <c r="AC265" s="18"/>
      <c r="AD265" s="18"/>
      <c r="AE265" s="18"/>
      <c r="AF265" s="18"/>
      <c r="AG265" s="18"/>
    </row>
    <row r="266" ht="12.75" customHeight="1">
      <c r="A266" s="33"/>
      <c r="B266" s="34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35"/>
      <c r="Q266" s="35"/>
      <c r="R266" s="35"/>
      <c r="S266" s="35"/>
      <c r="T266" s="35"/>
      <c r="U266" s="35"/>
      <c r="V266" s="35"/>
      <c r="W266" s="35"/>
      <c r="X266" s="18"/>
      <c r="Y266" s="18"/>
      <c r="Z266" s="39"/>
      <c r="AA266" s="18"/>
      <c r="AB266" s="18"/>
      <c r="AC266" s="18"/>
      <c r="AD266" s="18"/>
      <c r="AE266" s="18"/>
      <c r="AF266" s="18"/>
      <c r="AG266" s="18"/>
    </row>
    <row r="267" ht="12.75" customHeight="1">
      <c r="A267" s="33"/>
      <c r="B267" s="34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35"/>
      <c r="Q267" s="35"/>
      <c r="R267" s="35"/>
      <c r="S267" s="35"/>
      <c r="T267" s="35"/>
      <c r="U267" s="35"/>
      <c r="V267" s="35"/>
      <c r="W267" s="35"/>
      <c r="X267" s="18"/>
      <c r="Y267" s="18"/>
      <c r="Z267" s="39"/>
      <c r="AA267" s="18"/>
      <c r="AB267" s="18"/>
      <c r="AC267" s="18"/>
      <c r="AD267" s="18"/>
      <c r="AE267" s="18"/>
      <c r="AF267" s="18"/>
      <c r="AG267" s="18"/>
    </row>
    <row r="268" ht="12.75" customHeight="1">
      <c r="A268" s="33"/>
      <c r="B268" s="34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35"/>
      <c r="Q268" s="35"/>
      <c r="R268" s="35"/>
      <c r="S268" s="35"/>
      <c r="T268" s="35"/>
      <c r="U268" s="35"/>
      <c r="V268" s="35"/>
      <c r="W268" s="35"/>
      <c r="X268" s="18"/>
      <c r="Y268" s="18"/>
      <c r="Z268" s="39"/>
      <c r="AA268" s="18"/>
      <c r="AB268" s="18"/>
      <c r="AC268" s="18"/>
      <c r="AD268" s="18"/>
      <c r="AE268" s="18"/>
      <c r="AF268" s="18"/>
      <c r="AG268" s="18"/>
    </row>
    <row r="269" ht="12.75" customHeight="1">
      <c r="A269" s="33"/>
      <c r="B269" s="34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35"/>
      <c r="Q269" s="35"/>
      <c r="R269" s="35"/>
      <c r="S269" s="35"/>
      <c r="T269" s="35"/>
      <c r="U269" s="35"/>
      <c r="V269" s="35"/>
      <c r="W269" s="35"/>
      <c r="X269" s="18"/>
      <c r="Y269" s="18"/>
      <c r="Z269" s="39"/>
      <c r="AA269" s="18"/>
      <c r="AB269" s="18"/>
      <c r="AC269" s="18"/>
      <c r="AD269" s="18"/>
      <c r="AE269" s="18"/>
      <c r="AF269" s="18"/>
      <c r="AG269" s="18"/>
    </row>
    <row r="270" ht="12.75" customHeight="1">
      <c r="A270" s="33"/>
      <c r="B270" s="34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35"/>
      <c r="Q270" s="35"/>
      <c r="R270" s="35"/>
      <c r="S270" s="35"/>
      <c r="T270" s="35"/>
      <c r="U270" s="35"/>
      <c r="V270" s="35"/>
      <c r="W270" s="35"/>
      <c r="X270" s="18"/>
      <c r="Y270" s="18"/>
      <c r="Z270" s="39"/>
      <c r="AA270" s="18"/>
      <c r="AB270" s="18"/>
      <c r="AC270" s="18"/>
      <c r="AD270" s="18"/>
      <c r="AE270" s="18"/>
      <c r="AF270" s="18"/>
      <c r="AG270" s="18"/>
    </row>
    <row r="271" ht="12.75" customHeight="1">
      <c r="A271" s="33"/>
      <c r="B271" s="34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35"/>
      <c r="Q271" s="35"/>
      <c r="R271" s="35"/>
      <c r="S271" s="35"/>
      <c r="T271" s="35"/>
      <c r="U271" s="35"/>
      <c r="V271" s="35"/>
      <c r="W271" s="35"/>
      <c r="X271" s="18"/>
      <c r="Y271" s="18"/>
      <c r="Z271" s="39"/>
      <c r="AA271" s="18"/>
      <c r="AB271" s="18"/>
      <c r="AC271" s="18"/>
      <c r="AD271" s="18"/>
      <c r="AE271" s="18"/>
      <c r="AF271" s="18"/>
      <c r="AG271" s="18"/>
    </row>
    <row r="272" ht="12.75" customHeight="1">
      <c r="A272" s="33"/>
      <c r="B272" s="34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35"/>
      <c r="Q272" s="35"/>
      <c r="R272" s="35"/>
      <c r="S272" s="35"/>
      <c r="T272" s="35"/>
      <c r="U272" s="35"/>
      <c r="V272" s="35"/>
      <c r="W272" s="35"/>
      <c r="X272" s="18"/>
      <c r="Y272" s="18"/>
      <c r="Z272" s="39"/>
      <c r="AA272" s="18"/>
      <c r="AB272" s="18"/>
      <c r="AC272" s="18"/>
      <c r="AD272" s="18"/>
      <c r="AE272" s="18"/>
      <c r="AF272" s="18"/>
      <c r="AG272" s="18"/>
    </row>
    <row r="273" ht="12.75" customHeight="1">
      <c r="A273" s="33"/>
      <c r="B273" s="34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35"/>
      <c r="Q273" s="35"/>
      <c r="R273" s="35"/>
      <c r="S273" s="35"/>
      <c r="T273" s="35"/>
      <c r="U273" s="35"/>
      <c r="V273" s="35"/>
      <c r="W273" s="35"/>
      <c r="X273" s="18"/>
      <c r="Y273" s="18"/>
      <c r="Z273" s="39"/>
      <c r="AA273" s="18"/>
      <c r="AB273" s="18"/>
      <c r="AC273" s="18"/>
      <c r="AD273" s="18"/>
      <c r="AE273" s="18"/>
      <c r="AF273" s="18"/>
      <c r="AG273" s="18"/>
    </row>
    <row r="274" ht="12.75" customHeight="1">
      <c r="A274" s="33"/>
      <c r="B274" s="34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35"/>
      <c r="Q274" s="35"/>
      <c r="R274" s="35"/>
      <c r="S274" s="35"/>
      <c r="T274" s="35"/>
      <c r="U274" s="35"/>
      <c r="V274" s="35"/>
      <c r="W274" s="35"/>
      <c r="X274" s="18"/>
      <c r="Y274" s="18"/>
      <c r="Z274" s="39"/>
      <c r="AA274" s="18"/>
      <c r="AB274" s="18"/>
      <c r="AC274" s="18"/>
      <c r="AD274" s="18"/>
      <c r="AE274" s="18"/>
      <c r="AF274" s="18"/>
      <c r="AG274" s="18"/>
    </row>
    <row r="275" ht="12.75" customHeight="1">
      <c r="A275" s="33"/>
      <c r="B275" s="34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35"/>
      <c r="Q275" s="35"/>
      <c r="R275" s="35"/>
      <c r="S275" s="35"/>
      <c r="T275" s="35"/>
      <c r="U275" s="35"/>
      <c r="V275" s="35"/>
      <c r="W275" s="35"/>
      <c r="X275" s="18"/>
      <c r="Y275" s="18"/>
      <c r="Z275" s="39"/>
      <c r="AA275" s="18"/>
      <c r="AB275" s="18"/>
      <c r="AC275" s="18"/>
      <c r="AD275" s="18"/>
      <c r="AE275" s="18"/>
      <c r="AF275" s="18"/>
      <c r="AG275" s="18"/>
    </row>
    <row r="276" ht="12.75" customHeight="1">
      <c r="A276" s="33"/>
      <c r="B276" s="34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35"/>
      <c r="Q276" s="35"/>
      <c r="R276" s="35"/>
      <c r="S276" s="35"/>
      <c r="T276" s="35"/>
      <c r="U276" s="35"/>
      <c r="V276" s="35"/>
      <c r="W276" s="35"/>
      <c r="X276" s="18"/>
      <c r="Y276" s="18"/>
      <c r="Z276" s="39"/>
      <c r="AA276" s="18"/>
      <c r="AB276" s="18"/>
      <c r="AC276" s="18"/>
      <c r="AD276" s="18"/>
      <c r="AE276" s="18"/>
      <c r="AF276" s="18"/>
      <c r="AG276" s="18"/>
    </row>
    <row r="277" ht="12.75" customHeight="1">
      <c r="A277" s="33"/>
      <c r="B277" s="34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35"/>
      <c r="Q277" s="35"/>
      <c r="R277" s="35"/>
      <c r="S277" s="35"/>
      <c r="T277" s="35"/>
      <c r="U277" s="35"/>
      <c r="V277" s="35"/>
      <c r="W277" s="35"/>
      <c r="X277" s="18"/>
      <c r="Y277" s="18"/>
      <c r="Z277" s="39"/>
      <c r="AA277" s="18"/>
      <c r="AB277" s="18"/>
      <c r="AC277" s="18"/>
      <c r="AD277" s="18"/>
      <c r="AE277" s="18"/>
      <c r="AF277" s="18"/>
      <c r="AG277" s="18"/>
    </row>
    <row r="278" ht="12.75" customHeight="1">
      <c r="A278" s="33"/>
      <c r="B278" s="34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35"/>
      <c r="Q278" s="35"/>
      <c r="R278" s="35"/>
      <c r="S278" s="35"/>
      <c r="T278" s="35"/>
      <c r="U278" s="35"/>
      <c r="V278" s="35"/>
      <c r="W278" s="35"/>
      <c r="X278" s="18"/>
      <c r="Y278" s="18"/>
      <c r="Z278" s="39"/>
      <c r="AA278" s="18"/>
      <c r="AB278" s="18"/>
      <c r="AC278" s="18"/>
      <c r="AD278" s="18"/>
      <c r="AE278" s="18"/>
      <c r="AF278" s="18"/>
      <c r="AG278" s="18"/>
    </row>
    <row r="279" ht="12.75" customHeight="1">
      <c r="A279" s="33"/>
      <c r="B279" s="34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35"/>
      <c r="Q279" s="35"/>
      <c r="R279" s="35"/>
      <c r="S279" s="35"/>
      <c r="T279" s="35"/>
      <c r="U279" s="35"/>
      <c r="V279" s="35"/>
      <c r="W279" s="35"/>
      <c r="X279" s="18"/>
      <c r="Y279" s="18"/>
      <c r="Z279" s="39"/>
      <c r="AA279" s="18"/>
      <c r="AB279" s="18"/>
      <c r="AC279" s="18"/>
      <c r="AD279" s="18"/>
      <c r="AE279" s="18"/>
      <c r="AF279" s="18"/>
      <c r="AG279" s="18"/>
    </row>
    <row r="280" ht="12.75" customHeight="1">
      <c r="A280" s="33"/>
      <c r="B280" s="34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35"/>
      <c r="Q280" s="35"/>
      <c r="R280" s="35"/>
      <c r="S280" s="35"/>
      <c r="T280" s="35"/>
      <c r="U280" s="35"/>
      <c r="V280" s="35"/>
      <c r="W280" s="35"/>
      <c r="X280" s="18"/>
      <c r="Y280" s="18"/>
      <c r="Z280" s="39"/>
      <c r="AA280" s="18"/>
      <c r="AB280" s="18"/>
      <c r="AC280" s="18"/>
      <c r="AD280" s="18"/>
      <c r="AE280" s="18"/>
      <c r="AF280" s="18"/>
      <c r="AG280" s="18"/>
    </row>
    <row r="281" ht="12.75" customHeight="1">
      <c r="A281" s="33"/>
      <c r="B281" s="34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35"/>
      <c r="Q281" s="35"/>
      <c r="R281" s="35"/>
      <c r="S281" s="35"/>
      <c r="T281" s="35"/>
      <c r="U281" s="35"/>
      <c r="V281" s="35"/>
      <c r="W281" s="35"/>
      <c r="X281" s="18"/>
      <c r="Y281" s="18"/>
      <c r="Z281" s="39"/>
      <c r="AA281" s="18"/>
      <c r="AB281" s="18"/>
      <c r="AC281" s="18"/>
      <c r="AD281" s="18"/>
      <c r="AE281" s="18"/>
      <c r="AF281" s="18"/>
      <c r="AG281" s="18"/>
    </row>
    <row r="282" ht="12.75" customHeight="1">
      <c r="A282" s="33"/>
      <c r="B282" s="34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35"/>
      <c r="Q282" s="35"/>
      <c r="R282" s="35"/>
      <c r="S282" s="35"/>
      <c r="T282" s="35"/>
      <c r="U282" s="35"/>
      <c r="V282" s="35"/>
      <c r="W282" s="35"/>
      <c r="X282" s="18"/>
      <c r="Y282" s="18"/>
      <c r="Z282" s="39"/>
      <c r="AA282" s="18"/>
      <c r="AB282" s="18"/>
      <c r="AC282" s="18"/>
      <c r="AD282" s="18"/>
      <c r="AE282" s="18"/>
      <c r="AF282" s="18"/>
      <c r="AG282" s="18"/>
    </row>
    <row r="283" ht="12.75" customHeight="1">
      <c r="A283" s="33"/>
      <c r="B283" s="34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35"/>
      <c r="Q283" s="35"/>
      <c r="R283" s="35"/>
      <c r="S283" s="35"/>
      <c r="T283" s="35"/>
      <c r="U283" s="35"/>
      <c r="V283" s="35"/>
      <c r="W283" s="35"/>
      <c r="X283" s="18"/>
      <c r="Y283" s="18"/>
      <c r="Z283" s="39"/>
      <c r="AA283" s="18"/>
      <c r="AB283" s="18"/>
      <c r="AC283" s="18"/>
      <c r="AD283" s="18"/>
      <c r="AE283" s="18"/>
      <c r="AF283" s="18"/>
      <c r="AG283" s="18"/>
    </row>
    <row r="284" ht="12.75" customHeight="1">
      <c r="A284" s="33"/>
      <c r="B284" s="34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35"/>
      <c r="Q284" s="35"/>
      <c r="R284" s="35"/>
      <c r="S284" s="35"/>
      <c r="T284" s="35"/>
      <c r="U284" s="35"/>
      <c r="V284" s="35"/>
      <c r="W284" s="35"/>
      <c r="X284" s="18"/>
      <c r="Y284" s="18"/>
      <c r="Z284" s="39"/>
      <c r="AA284" s="18"/>
      <c r="AB284" s="18"/>
      <c r="AC284" s="18"/>
      <c r="AD284" s="18"/>
      <c r="AE284" s="18"/>
      <c r="AF284" s="18"/>
      <c r="AG284" s="18"/>
    </row>
    <row r="285" ht="12.75" customHeight="1">
      <c r="A285" s="33"/>
      <c r="B285" s="34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35"/>
      <c r="Q285" s="35"/>
      <c r="R285" s="35"/>
      <c r="S285" s="35"/>
      <c r="T285" s="35"/>
      <c r="U285" s="35"/>
      <c r="V285" s="35"/>
      <c r="W285" s="35"/>
      <c r="X285" s="18"/>
      <c r="Y285" s="18"/>
      <c r="Z285" s="39"/>
      <c r="AA285" s="18"/>
      <c r="AB285" s="18"/>
      <c r="AC285" s="18"/>
      <c r="AD285" s="18"/>
      <c r="AE285" s="18"/>
      <c r="AF285" s="18"/>
      <c r="AG285" s="18"/>
    </row>
    <row r="286" ht="12.75" customHeight="1">
      <c r="A286" s="33"/>
      <c r="B286" s="34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35"/>
      <c r="Q286" s="35"/>
      <c r="R286" s="35"/>
      <c r="S286" s="35"/>
      <c r="T286" s="35"/>
      <c r="U286" s="35"/>
      <c r="V286" s="35"/>
      <c r="W286" s="35"/>
      <c r="X286" s="18"/>
      <c r="Y286" s="18"/>
      <c r="Z286" s="39"/>
      <c r="AA286" s="18"/>
      <c r="AB286" s="18"/>
      <c r="AC286" s="18"/>
      <c r="AD286" s="18"/>
      <c r="AE286" s="18"/>
      <c r="AF286" s="18"/>
      <c r="AG286" s="18"/>
    </row>
    <row r="287" ht="12.75" customHeight="1">
      <c r="A287" s="33"/>
      <c r="B287" s="34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35"/>
      <c r="Q287" s="35"/>
      <c r="R287" s="35"/>
      <c r="S287" s="35"/>
      <c r="T287" s="35"/>
      <c r="U287" s="35"/>
      <c r="V287" s="35"/>
      <c r="W287" s="35"/>
      <c r="X287" s="18"/>
      <c r="Y287" s="18"/>
      <c r="Z287" s="39"/>
      <c r="AA287" s="18"/>
      <c r="AB287" s="18"/>
      <c r="AC287" s="18"/>
      <c r="AD287" s="18"/>
      <c r="AE287" s="18"/>
      <c r="AF287" s="18"/>
      <c r="AG287" s="18"/>
    </row>
    <row r="288" ht="12.75" customHeight="1">
      <c r="A288" s="33"/>
      <c r="B288" s="34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35"/>
      <c r="Q288" s="35"/>
      <c r="R288" s="35"/>
      <c r="S288" s="35"/>
      <c r="T288" s="35"/>
      <c r="U288" s="35"/>
      <c r="V288" s="35"/>
      <c r="W288" s="35"/>
      <c r="X288" s="18"/>
      <c r="Y288" s="18"/>
      <c r="Z288" s="39"/>
      <c r="AA288" s="18"/>
      <c r="AB288" s="18"/>
      <c r="AC288" s="18"/>
      <c r="AD288" s="18"/>
      <c r="AE288" s="18"/>
      <c r="AF288" s="18"/>
      <c r="AG288" s="18"/>
    </row>
    <row r="289" ht="12.75" customHeight="1">
      <c r="A289" s="33"/>
      <c r="B289" s="34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35"/>
      <c r="Q289" s="35"/>
      <c r="R289" s="35"/>
      <c r="S289" s="35"/>
      <c r="T289" s="35"/>
      <c r="U289" s="35"/>
      <c r="V289" s="35"/>
      <c r="W289" s="35"/>
      <c r="X289" s="18"/>
      <c r="Y289" s="18"/>
      <c r="Z289" s="39"/>
      <c r="AA289" s="18"/>
      <c r="AB289" s="18"/>
      <c r="AC289" s="18"/>
      <c r="AD289" s="18"/>
      <c r="AE289" s="18"/>
      <c r="AF289" s="18"/>
      <c r="AG289" s="18"/>
    </row>
    <row r="290" ht="12.75" customHeight="1">
      <c r="A290" s="33"/>
      <c r="B290" s="34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35"/>
      <c r="Q290" s="35"/>
      <c r="R290" s="35"/>
      <c r="S290" s="35"/>
      <c r="T290" s="35"/>
      <c r="U290" s="35"/>
      <c r="V290" s="35"/>
      <c r="W290" s="35"/>
      <c r="X290" s="18"/>
      <c r="Y290" s="18"/>
      <c r="Z290" s="39"/>
      <c r="AA290" s="18"/>
      <c r="AB290" s="18"/>
      <c r="AC290" s="18"/>
      <c r="AD290" s="18"/>
      <c r="AE290" s="18"/>
      <c r="AF290" s="18"/>
      <c r="AG290" s="18"/>
    </row>
    <row r="291" ht="12.75" customHeight="1">
      <c r="A291" s="33"/>
      <c r="B291" s="34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35"/>
      <c r="Q291" s="35"/>
      <c r="R291" s="35"/>
      <c r="S291" s="35"/>
      <c r="T291" s="35"/>
      <c r="U291" s="35"/>
      <c r="V291" s="35"/>
      <c r="W291" s="35"/>
      <c r="X291" s="18"/>
      <c r="Y291" s="18"/>
      <c r="Z291" s="39"/>
      <c r="AA291" s="18"/>
      <c r="AB291" s="18"/>
      <c r="AC291" s="18"/>
      <c r="AD291" s="18"/>
      <c r="AE291" s="18"/>
      <c r="AF291" s="18"/>
      <c r="AG291" s="18"/>
    </row>
    <row r="292" ht="12.75" customHeight="1">
      <c r="A292" s="33"/>
      <c r="B292" s="34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35"/>
      <c r="Q292" s="35"/>
      <c r="R292" s="35"/>
      <c r="S292" s="35"/>
      <c r="T292" s="35"/>
      <c r="U292" s="35"/>
      <c r="V292" s="35"/>
      <c r="W292" s="35"/>
      <c r="X292" s="18"/>
      <c r="Y292" s="18"/>
      <c r="Z292" s="39"/>
      <c r="AA292" s="18"/>
      <c r="AB292" s="18"/>
      <c r="AC292" s="18"/>
      <c r="AD292" s="18"/>
      <c r="AE292" s="18"/>
      <c r="AF292" s="18"/>
      <c r="AG292" s="18"/>
    </row>
    <row r="293" ht="12.75" customHeight="1">
      <c r="A293" s="33"/>
      <c r="B293" s="34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35"/>
      <c r="Q293" s="35"/>
      <c r="R293" s="35"/>
      <c r="S293" s="35"/>
      <c r="T293" s="35"/>
      <c r="U293" s="35"/>
      <c r="V293" s="35"/>
      <c r="W293" s="35"/>
      <c r="X293" s="18"/>
      <c r="Y293" s="18"/>
      <c r="Z293" s="39"/>
      <c r="AA293" s="18"/>
      <c r="AB293" s="18"/>
      <c r="AC293" s="18"/>
      <c r="AD293" s="18"/>
      <c r="AE293" s="18"/>
      <c r="AF293" s="18"/>
      <c r="AG293" s="18"/>
    </row>
    <row r="294" ht="12.75" customHeight="1">
      <c r="A294" s="33"/>
      <c r="B294" s="34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35"/>
      <c r="Q294" s="35"/>
      <c r="R294" s="35"/>
      <c r="S294" s="35"/>
      <c r="T294" s="35"/>
      <c r="U294" s="35"/>
      <c r="V294" s="35"/>
      <c r="W294" s="35"/>
      <c r="X294" s="18"/>
      <c r="Y294" s="18"/>
      <c r="Z294" s="39"/>
      <c r="AA294" s="18"/>
      <c r="AB294" s="18"/>
      <c r="AC294" s="18"/>
      <c r="AD294" s="18"/>
      <c r="AE294" s="18"/>
      <c r="AF294" s="18"/>
      <c r="AG294" s="18"/>
    </row>
    <row r="295" ht="12.75" customHeight="1">
      <c r="A295" s="33"/>
      <c r="B295" s="34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35"/>
      <c r="Q295" s="35"/>
      <c r="R295" s="35"/>
      <c r="S295" s="35"/>
      <c r="T295" s="35"/>
      <c r="U295" s="35"/>
      <c r="V295" s="35"/>
      <c r="W295" s="35"/>
      <c r="X295" s="18"/>
      <c r="Y295" s="18"/>
      <c r="Z295" s="39"/>
      <c r="AA295" s="18"/>
      <c r="AB295" s="18"/>
      <c r="AC295" s="18"/>
      <c r="AD295" s="18"/>
      <c r="AE295" s="18"/>
      <c r="AF295" s="18"/>
      <c r="AG295" s="18"/>
    </row>
    <row r="296" ht="12.75" customHeight="1">
      <c r="A296" s="33"/>
      <c r="B296" s="34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35"/>
      <c r="Q296" s="35"/>
      <c r="R296" s="35"/>
      <c r="S296" s="35"/>
      <c r="T296" s="35"/>
      <c r="U296" s="35"/>
      <c r="V296" s="35"/>
      <c r="W296" s="35"/>
      <c r="X296" s="18"/>
      <c r="Y296" s="18"/>
      <c r="Z296" s="39"/>
      <c r="AA296" s="18"/>
      <c r="AB296" s="18"/>
      <c r="AC296" s="18"/>
      <c r="AD296" s="18"/>
      <c r="AE296" s="18"/>
      <c r="AF296" s="18"/>
      <c r="AG296" s="18"/>
    </row>
    <row r="297" ht="12.75" customHeight="1">
      <c r="A297" s="33"/>
      <c r="B297" s="34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35"/>
      <c r="Q297" s="35"/>
      <c r="R297" s="35"/>
      <c r="S297" s="35"/>
      <c r="T297" s="35"/>
      <c r="U297" s="35"/>
      <c r="V297" s="35"/>
      <c r="W297" s="35"/>
      <c r="X297" s="18"/>
      <c r="Y297" s="18"/>
      <c r="Z297" s="39"/>
      <c r="AA297" s="18"/>
      <c r="AB297" s="18"/>
      <c r="AC297" s="18"/>
      <c r="AD297" s="18"/>
      <c r="AE297" s="18"/>
      <c r="AF297" s="18"/>
      <c r="AG297" s="18"/>
    </row>
    <row r="298" ht="12.75" customHeight="1">
      <c r="A298" s="33"/>
      <c r="B298" s="34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35"/>
      <c r="Q298" s="35"/>
      <c r="R298" s="35"/>
      <c r="S298" s="35"/>
      <c r="T298" s="35"/>
      <c r="U298" s="35"/>
      <c r="V298" s="35"/>
      <c r="W298" s="35"/>
      <c r="X298" s="18"/>
      <c r="Y298" s="18"/>
      <c r="Z298" s="39"/>
      <c r="AA298" s="18"/>
      <c r="AB298" s="18"/>
      <c r="AC298" s="18"/>
      <c r="AD298" s="18"/>
      <c r="AE298" s="18"/>
      <c r="AF298" s="18"/>
      <c r="AG298" s="18"/>
    </row>
    <row r="299" ht="12.75" customHeight="1">
      <c r="A299" s="33"/>
      <c r="B299" s="34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35"/>
      <c r="Q299" s="35"/>
      <c r="R299" s="35"/>
      <c r="S299" s="35"/>
      <c r="T299" s="35"/>
      <c r="U299" s="35"/>
      <c r="V299" s="35"/>
      <c r="W299" s="35"/>
      <c r="X299" s="18"/>
      <c r="Y299" s="18"/>
      <c r="Z299" s="39"/>
      <c r="AA299" s="18"/>
      <c r="AB299" s="18"/>
      <c r="AC299" s="18"/>
      <c r="AD299" s="18"/>
      <c r="AE299" s="18"/>
      <c r="AF299" s="18"/>
      <c r="AG299" s="18"/>
    </row>
    <row r="300" ht="12.75" customHeight="1">
      <c r="A300" s="33"/>
      <c r="B300" s="34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35"/>
      <c r="Q300" s="35"/>
      <c r="R300" s="35"/>
      <c r="S300" s="35"/>
      <c r="T300" s="35"/>
      <c r="U300" s="35"/>
      <c r="V300" s="35"/>
      <c r="W300" s="35"/>
      <c r="X300" s="18"/>
      <c r="Y300" s="18"/>
      <c r="Z300" s="39"/>
      <c r="AA300" s="18"/>
      <c r="AB300" s="18"/>
      <c r="AC300" s="18"/>
      <c r="AD300" s="18"/>
      <c r="AE300" s="18"/>
      <c r="AF300" s="18"/>
      <c r="AG300" s="18"/>
    </row>
    <row r="301" ht="12.75" customHeight="1">
      <c r="A301" s="33"/>
      <c r="B301" s="34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35"/>
      <c r="Q301" s="35"/>
      <c r="R301" s="35"/>
      <c r="S301" s="35"/>
      <c r="T301" s="35"/>
      <c r="U301" s="35"/>
      <c r="V301" s="35"/>
      <c r="W301" s="35"/>
      <c r="X301" s="18"/>
      <c r="Y301" s="18"/>
      <c r="Z301" s="39"/>
      <c r="AA301" s="18"/>
      <c r="AB301" s="18"/>
      <c r="AC301" s="18"/>
      <c r="AD301" s="18"/>
      <c r="AE301" s="18"/>
      <c r="AF301" s="18"/>
      <c r="AG301" s="18"/>
    </row>
    <row r="302" ht="12.75" customHeight="1">
      <c r="A302" s="33"/>
      <c r="B302" s="34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35"/>
      <c r="Q302" s="35"/>
      <c r="R302" s="35"/>
      <c r="S302" s="35"/>
      <c r="T302" s="35"/>
      <c r="U302" s="35"/>
      <c r="V302" s="35"/>
      <c r="W302" s="35"/>
      <c r="X302" s="18"/>
      <c r="Y302" s="18"/>
      <c r="Z302" s="39"/>
      <c r="AA302" s="18"/>
      <c r="AB302" s="18"/>
      <c r="AC302" s="18"/>
      <c r="AD302" s="18"/>
      <c r="AE302" s="18"/>
      <c r="AF302" s="18"/>
      <c r="AG302" s="18"/>
    </row>
    <row r="303" ht="12.75" customHeight="1">
      <c r="A303" s="33"/>
      <c r="B303" s="34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35"/>
      <c r="Q303" s="35"/>
      <c r="R303" s="35"/>
      <c r="S303" s="35"/>
      <c r="T303" s="35"/>
      <c r="U303" s="35"/>
      <c r="V303" s="35"/>
      <c r="W303" s="35"/>
      <c r="X303" s="18"/>
      <c r="Y303" s="18"/>
      <c r="Z303" s="39"/>
      <c r="AA303" s="18"/>
      <c r="AB303" s="18"/>
      <c r="AC303" s="18"/>
      <c r="AD303" s="18"/>
      <c r="AE303" s="18"/>
      <c r="AF303" s="18"/>
      <c r="AG303" s="18"/>
    </row>
    <row r="304" ht="12.75" customHeight="1">
      <c r="A304" s="33"/>
      <c r="B304" s="34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35"/>
      <c r="Q304" s="35"/>
      <c r="R304" s="35"/>
      <c r="S304" s="35"/>
      <c r="T304" s="35"/>
      <c r="U304" s="35"/>
      <c r="V304" s="35"/>
      <c r="W304" s="35"/>
      <c r="X304" s="18"/>
      <c r="Y304" s="18"/>
      <c r="Z304" s="39"/>
      <c r="AA304" s="18"/>
      <c r="AB304" s="18"/>
      <c r="AC304" s="18"/>
      <c r="AD304" s="18"/>
      <c r="AE304" s="18"/>
      <c r="AF304" s="18"/>
      <c r="AG304" s="18"/>
    </row>
    <row r="305" ht="12.75" customHeight="1">
      <c r="A305" s="33"/>
      <c r="B305" s="34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35"/>
      <c r="Q305" s="35"/>
      <c r="R305" s="35"/>
      <c r="S305" s="35"/>
      <c r="T305" s="35"/>
      <c r="U305" s="35"/>
      <c r="V305" s="35"/>
      <c r="W305" s="35"/>
      <c r="X305" s="18"/>
      <c r="Y305" s="18"/>
      <c r="Z305" s="39"/>
      <c r="AA305" s="18"/>
      <c r="AB305" s="18"/>
      <c r="AC305" s="18"/>
      <c r="AD305" s="18"/>
      <c r="AE305" s="18"/>
      <c r="AF305" s="18"/>
      <c r="AG305" s="18"/>
    </row>
    <row r="306" ht="12.75" customHeight="1">
      <c r="A306" s="33"/>
      <c r="B306" s="34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35"/>
      <c r="Q306" s="35"/>
      <c r="R306" s="35"/>
      <c r="S306" s="35"/>
      <c r="T306" s="35"/>
      <c r="U306" s="35"/>
      <c r="V306" s="35"/>
      <c r="W306" s="35"/>
      <c r="X306" s="18"/>
      <c r="Y306" s="18"/>
      <c r="Z306" s="39"/>
      <c r="AA306" s="18"/>
      <c r="AB306" s="18"/>
      <c r="AC306" s="18"/>
      <c r="AD306" s="18"/>
      <c r="AE306" s="18"/>
      <c r="AF306" s="18"/>
      <c r="AG306" s="18"/>
    </row>
    <row r="307" ht="12.75" customHeight="1">
      <c r="A307" s="33"/>
      <c r="B307" s="34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35"/>
      <c r="Q307" s="35"/>
      <c r="R307" s="35"/>
      <c r="S307" s="35"/>
      <c r="T307" s="35"/>
      <c r="U307" s="35"/>
      <c r="V307" s="35"/>
      <c r="W307" s="35"/>
      <c r="X307" s="18"/>
      <c r="Y307" s="18"/>
      <c r="Z307" s="39"/>
      <c r="AA307" s="18"/>
      <c r="AB307" s="18"/>
      <c r="AC307" s="18"/>
      <c r="AD307" s="18"/>
      <c r="AE307" s="18"/>
      <c r="AF307" s="18"/>
      <c r="AG307" s="18"/>
    </row>
    <row r="308" ht="12.75" customHeight="1">
      <c r="A308" s="33"/>
      <c r="B308" s="34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35"/>
      <c r="Q308" s="35"/>
      <c r="R308" s="35"/>
      <c r="S308" s="35"/>
      <c r="T308" s="35"/>
      <c r="U308" s="35"/>
      <c r="V308" s="35"/>
      <c r="W308" s="35"/>
      <c r="X308" s="18"/>
      <c r="Y308" s="18"/>
      <c r="Z308" s="39"/>
      <c r="AA308" s="18"/>
      <c r="AB308" s="18"/>
      <c r="AC308" s="18"/>
      <c r="AD308" s="18"/>
      <c r="AE308" s="18"/>
      <c r="AF308" s="18"/>
      <c r="AG308" s="18"/>
    </row>
    <row r="309" ht="12.75" customHeight="1">
      <c r="A309" s="33"/>
      <c r="B309" s="34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35"/>
      <c r="Q309" s="35"/>
      <c r="R309" s="35"/>
      <c r="S309" s="35"/>
      <c r="T309" s="35"/>
      <c r="U309" s="35"/>
      <c r="V309" s="35"/>
      <c r="W309" s="35"/>
      <c r="X309" s="18"/>
      <c r="Y309" s="18"/>
      <c r="Z309" s="39"/>
      <c r="AA309" s="18"/>
      <c r="AB309" s="18"/>
      <c r="AC309" s="18"/>
      <c r="AD309" s="18"/>
      <c r="AE309" s="18"/>
      <c r="AF309" s="18"/>
      <c r="AG309" s="18"/>
    </row>
    <row r="310" ht="12.75" customHeight="1">
      <c r="A310" s="33"/>
      <c r="B310" s="34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35"/>
      <c r="Q310" s="35"/>
      <c r="R310" s="35"/>
      <c r="S310" s="35"/>
      <c r="T310" s="35"/>
      <c r="U310" s="35"/>
      <c r="V310" s="35"/>
      <c r="W310" s="35"/>
      <c r="X310" s="18"/>
      <c r="Y310" s="18"/>
      <c r="Z310" s="39"/>
      <c r="AA310" s="18"/>
      <c r="AB310" s="18"/>
      <c r="AC310" s="18"/>
      <c r="AD310" s="18"/>
      <c r="AE310" s="18"/>
      <c r="AF310" s="18"/>
      <c r="AG310" s="18"/>
    </row>
    <row r="311" ht="12.75" customHeight="1">
      <c r="A311" s="33"/>
      <c r="B311" s="34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35"/>
      <c r="Q311" s="35"/>
      <c r="R311" s="35"/>
      <c r="S311" s="35"/>
      <c r="T311" s="35"/>
      <c r="U311" s="35"/>
      <c r="V311" s="35"/>
      <c r="W311" s="35"/>
      <c r="X311" s="18"/>
      <c r="Y311" s="18"/>
      <c r="Z311" s="39"/>
      <c r="AA311" s="18"/>
      <c r="AB311" s="18"/>
      <c r="AC311" s="18"/>
      <c r="AD311" s="18"/>
      <c r="AE311" s="18"/>
      <c r="AF311" s="18"/>
      <c r="AG311" s="18"/>
    </row>
    <row r="312" ht="12.75" customHeight="1">
      <c r="A312" s="33"/>
      <c r="B312" s="34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35"/>
      <c r="Q312" s="35"/>
      <c r="R312" s="35"/>
      <c r="S312" s="35"/>
      <c r="T312" s="35"/>
      <c r="U312" s="35"/>
      <c r="V312" s="35"/>
      <c r="W312" s="35"/>
      <c r="X312" s="18"/>
      <c r="Y312" s="18"/>
      <c r="Z312" s="39"/>
      <c r="AA312" s="18"/>
      <c r="AB312" s="18"/>
      <c r="AC312" s="18"/>
      <c r="AD312" s="18"/>
      <c r="AE312" s="18"/>
      <c r="AF312" s="18"/>
      <c r="AG312" s="18"/>
    </row>
    <row r="313" ht="12.75" customHeight="1">
      <c r="A313" s="33"/>
      <c r="B313" s="34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35"/>
      <c r="Q313" s="35"/>
      <c r="R313" s="35"/>
      <c r="S313" s="35"/>
      <c r="T313" s="35"/>
      <c r="U313" s="35"/>
      <c r="V313" s="35"/>
      <c r="W313" s="35"/>
      <c r="X313" s="18"/>
      <c r="Y313" s="18"/>
      <c r="Z313" s="39"/>
      <c r="AA313" s="18"/>
      <c r="AB313" s="18"/>
      <c r="AC313" s="18"/>
      <c r="AD313" s="18"/>
      <c r="AE313" s="18"/>
      <c r="AF313" s="18"/>
      <c r="AG313" s="18"/>
    </row>
    <row r="314" ht="12.75" customHeight="1">
      <c r="A314" s="33"/>
      <c r="B314" s="34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35"/>
      <c r="Q314" s="35"/>
      <c r="R314" s="35"/>
      <c r="S314" s="35"/>
      <c r="T314" s="35"/>
      <c r="U314" s="35"/>
      <c r="V314" s="35"/>
      <c r="W314" s="35"/>
      <c r="X314" s="18"/>
      <c r="Y314" s="18"/>
      <c r="Z314" s="39"/>
      <c r="AA314" s="18"/>
      <c r="AB314" s="18"/>
      <c r="AC314" s="18"/>
      <c r="AD314" s="18"/>
      <c r="AE314" s="18"/>
      <c r="AF314" s="18"/>
      <c r="AG314" s="18"/>
    </row>
    <row r="315" ht="12.75" customHeight="1">
      <c r="A315" s="33"/>
      <c r="B315" s="34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35"/>
      <c r="Q315" s="35"/>
      <c r="R315" s="35"/>
      <c r="S315" s="35"/>
      <c r="T315" s="35"/>
      <c r="U315" s="35"/>
      <c r="V315" s="35"/>
      <c r="W315" s="35"/>
      <c r="X315" s="18"/>
      <c r="Y315" s="18"/>
      <c r="Z315" s="39"/>
      <c r="AA315" s="18"/>
      <c r="AB315" s="18"/>
      <c r="AC315" s="18"/>
      <c r="AD315" s="18"/>
      <c r="AE315" s="18"/>
      <c r="AF315" s="18"/>
      <c r="AG315" s="18"/>
    </row>
    <row r="316" ht="12.75" customHeight="1">
      <c r="A316" s="33"/>
      <c r="B316" s="34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35"/>
      <c r="Q316" s="35"/>
      <c r="R316" s="35"/>
      <c r="S316" s="35"/>
      <c r="T316" s="35"/>
      <c r="U316" s="35"/>
      <c r="V316" s="35"/>
      <c r="W316" s="35"/>
      <c r="X316" s="18"/>
      <c r="Y316" s="18"/>
      <c r="Z316" s="39"/>
      <c r="AA316" s="18"/>
      <c r="AB316" s="18"/>
      <c r="AC316" s="18"/>
      <c r="AD316" s="18"/>
      <c r="AE316" s="18"/>
      <c r="AF316" s="18"/>
      <c r="AG316" s="18"/>
    </row>
    <row r="317" ht="12.75" customHeight="1">
      <c r="A317" s="33"/>
      <c r="B317" s="34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35"/>
      <c r="Q317" s="35"/>
      <c r="R317" s="35"/>
      <c r="S317" s="35"/>
      <c r="T317" s="35"/>
      <c r="U317" s="35"/>
      <c r="V317" s="35"/>
      <c r="W317" s="35"/>
      <c r="X317" s="18"/>
      <c r="Y317" s="18"/>
      <c r="Z317" s="39"/>
      <c r="AA317" s="18"/>
      <c r="AB317" s="18"/>
      <c r="AC317" s="18"/>
      <c r="AD317" s="18"/>
      <c r="AE317" s="18"/>
      <c r="AF317" s="18"/>
      <c r="AG317" s="18"/>
    </row>
    <row r="318" ht="12.75" customHeight="1">
      <c r="A318" s="33"/>
      <c r="B318" s="34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35"/>
      <c r="Q318" s="35"/>
      <c r="R318" s="35"/>
      <c r="S318" s="35"/>
      <c r="T318" s="35"/>
      <c r="U318" s="35"/>
      <c r="V318" s="35"/>
      <c r="W318" s="35"/>
      <c r="X318" s="18"/>
      <c r="Y318" s="18"/>
      <c r="Z318" s="39"/>
      <c r="AA318" s="18"/>
      <c r="AB318" s="18"/>
      <c r="AC318" s="18"/>
      <c r="AD318" s="18"/>
      <c r="AE318" s="18"/>
      <c r="AF318" s="18"/>
      <c r="AG318" s="18"/>
    </row>
    <row r="319" ht="12.75" customHeight="1">
      <c r="A319" s="33"/>
      <c r="B319" s="34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35"/>
      <c r="Q319" s="35"/>
      <c r="R319" s="35"/>
      <c r="S319" s="35"/>
      <c r="T319" s="35"/>
      <c r="U319" s="35"/>
      <c r="V319" s="35"/>
      <c r="W319" s="35"/>
      <c r="X319" s="18"/>
      <c r="Y319" s="18"/>
      <c r="Z319" s="39"/>
      <c r="AA319" s="18"/>
      <c r="AB319" s="18"/>
      <c r="AC319" s="18"/>
      <c r="AD319" s="18"/>
      <c r="AE319" s="18"/>
      <c r="AF319" s="18"/>
      <c r="AG319" s="18"/>
    </row>
    <row r="320" ht="12.75" customHeight="1">
      <c r="A320" s="33"/>
      <c r="B320" s="34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35"/>
      <c r="Q320" s="35"/>
      <c r="R320" s="35"/>
      <c r="S320" s="35"/>
      <c r="T320" s="35"/>
      <c r="U320" s="35"/>
      <c r="V320" s="35"/>
      <c r="W320" s="35"/>
      <c r="X320" s="18"/>
      <c r="Y320" s="18"/>
      <c r="Z320" s="39"/>
      <c r="AA320" s="18"/>
      <c r="AB320" s="18"/>
      <c r="AC320" s="18"/>
      <c r="AD320" s="18"/>
      <c r="AE320" s="18"/>
      <c r="AF320" s="18"/>
      <c r="AG320" s="18"/>
    </row>
    <row r="321" ht="12.75" customHeight="1">
      <c r="A321" s="33"/>
      <c r="B321" s="34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35"/>
      <c r="Q321" s="35"/>
      <c r="R321" s="35"/>
      <c r="S321" s="35"/>
      <c r="T321" s="35"/>
      <c r="U321" s="35"/>
      <c r="V321" s="35"/>
      <c r="W321" s="35"/>
      <c r="X321" s="18"/>
      <c r="Y321" s="18"/>
      <c r="Z321" s="39"/>
      <c r="AA321" s="18"/>
      <c r="AB321" s="18"/>
      <c r="AC321" s="18"/>
      <c r="AD321" s="18"/>
      <c r="AE321" s="18"/>
      <c r="AF321" s="18"/>
      <c r="AG321" s="18"/>
    </row>
    <row r="322" ht="12.75" customHeight="1">
      <c r="A322" s="33"/>
      <c r="B322" s="34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35"/>
      <c r="Q322" s="35"/>
      <c r="R322" s="35"/>
      <c r="S322" s="35"/>
      <c r="T322" s="35"/>
      <c r="U322" s="35"/>
      <c r="V322" s="35"/>
      <c r="W322" s="35"/>
      <c r="X322" s="18"/>
      <c r="Y322" s="18"/>
      <c r="Z322" s="39"/>
      <c r="AA322" s="18"/>
      <c r="AB322" s="18"/>
      <c r="AC322" s="18"/>
      <c r="AD322" s="18"/>
      <c r="AE322" s="18"/>
      <c r="AF322" s="18"/>
      <c r="AG322" s="18"/>
    </row>
    <row r="323" ht="12.75" customHeight="1">
      <c r="A323" s="33"/>
      <c r="B323" s="34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35"/>
      <c r="Q323" s="35"/>
      <c r="R323" s="35"/>
      <c r="S323" s="35"/>
      <c r="T323" s="35"/>
      <c r="U323" s="35"/>
      <c r="V323" s="35"/>
      <c r="W323" s="35"/>
      <c r="X323" s="18"/>
      <c r="Y323" s="18"/>
      <c r="Z323" s="39"/>
      <c r="AA323" s="18"/>
      <c r="AB323" s="18"/>
      <c r="AC323" s="18"/>
      <c r="AD323" s="18"/>
      <c r="AE323" s="18"/>
      <c r="AF323" s="18"/>
      <c r="AG323" s="18"/>
    </row>
    <row r="324" ht="12.75" customHeight="1">
      <c r="A324" s="33"/>
      <c r="B324" s="34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35"/>
      <c r="Q324" s="35"/>
      <c r="R324" s="35"/>
      <c r="S324" s="35"/>
      <c r="T324" s="35"/>
      <c r="U324" s="35"/>
      <c r="V324" s="35"/>
      <c r="W324" s="35"/>
      <c r="X324" s="18"/>
      <c r="Y324" s="18"/>
      <c r="Z324" s="39"/>
      <c r="AA324" s="18"/>
      <c r="AB324" s="18"/>
      <c r="AC324" s="18"/>
      <c r="AD324" s="18"/>
      <c r="AE324" s="18"/>
      <c r="AF324" s="18"/>
      <c r="AG324" s="18"/>
    </row>
    <row r="325" ht="12.75" customHeight="1">
      <c r="A325" s="33"/>
      <c r="B325" s="34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35"/>
      <c r="Q325" s="35"/>
      <c r="R325" s="35"/>
      <c r="S325" s="35"/>
      <c r="T325" s="35"/>
      <c r="U325" s="35"/>
      <c r="V325" s="35"/>
      <c r="W325" s="35"/>
      <c r="X325" s="18"/>
      <c r="Y325" s="18"/>
      <c r="Z325" s="39"/>
      <c r="AA325" s="18"/>
      <c r="AB325" s="18"/>
      <c r="AC325" s="18"/>
      <c r="AD325" s="18"/>
      <c r="AE325" s="18"/>
      <c r="AF325" s="18"/>
      <c r="AG325" s="18"/>
    </row>
    <row r="326" ht="12.75" customHeight="1">
      <c r="A326" s="33"/>
      <c r="B326" s="34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35"/>
      <c r="Q326" s="35"/>
      <c r="R326" s="35"/>
      <c r="S326" s="35"/>
      <c r="T326" s="35"/>
      <c r="U326" s="35"/>
      <c r="V326" s="35"/>
      <c r="W326" s="35"/>
      <c r="X326" s="18"/>
      <c r="Y326" s="18"/>
      <c r="Z326" s="39"/>
      <c r="AA326" s="18"/>
      <c r="AB326" s="18"/>
      <c r="AC326" s="18"/>
      <c r="AD326" s="18"/>
      <c r="AE326" s="18"/>
      <c r="AF326" s="18"/>
      <c r="AG326" s="18"/>
    </row>
    <row r="327" ht="12.75" customHeight="1">
      <c r="A327" s="33"/>
      <c r="B327" s="34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35"/>
      <c r="Q327" s="35"/>
      <c r="R327" s="35"/>
      <c r="S327" s="35"/>
      <c r="T327" s="35"/>
      <c r="U327" s="35"/>
      <c r="V327" s="35"/>
      <c r="W327" s="35"/>
      <c r="X327" s="18"/>
      <c r="Y327" s="18"/>
      <c r="Z327" s="39"/>
      <c r="AA327" s="18"/>
      <c r="AB327" s="18"/>
      <c r="AC327" s="18"/>
      <c r="AD327" s="18"/>
      <c r="AE327" s="18"/>
      <c r="AF327" s="18"/>
      <c r="AG327" s="18"/>
    </row>
    <row r="328" ht="12.75" customHeight="1">
      <c r="A328" s="33"/>
      <c r="B328" s="34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35"/>
      <c r="Q328" s="35"/>
      <c r="R328" s="35"/>
      <c r="S328" s="35"/>
      <c r="T328" s="35"/>
      <c r="U328" s="35"/>
      <c r="V328" s="35"/>
      <c r="W328" s="35"/>
      <c r="X328" s="18"/>
      <c r="Y328" s="18"/>
      <c r="Z328" s="39"/>
      <c r="AA328" s="18"/>
      <c r="AB328" s="18"/>
      <c r="AC328" s="18"/>
      <c r="AD328" s="18"/>
      <c r="AE328" s="18"/>
      <c r="AF328" s="18"/>
      <c r="AG328" s="18"/>
    </row>
    <row r="329" ht="12.75" customHeight="1">
      <c r="A329" s="33"/>
      <c r="B329" s="34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35"/>
      <c r="Q329" s="35"/>
      <c r="R329" s="35"/>
      <c r="S329" s="35"/>
      <c r="T329" s="35"/>
      <c r="U329" s="35"/>
      <c r="V329" s="35"/>
      <c r="W329" s="35"/>
      <c r="X329" s="18"/>
      <c r="Y329" s="18"/>
      <c r="Z329" s="39"/>
      <c r="AA329" s="18"/>
      <c r="AB329" s="18"/>
      <c r="AC329" s="18"/>
      <c r="AD329" s="18"/>
      <c r="AE329" s="18"/>
      <c r="AF329" s="18"/>
      <c r="AG329" s="18"/>
    </row>
    <row r="330" ht="12.75" customHeight="1">
      <c r="A330" s="33"/>
      <c r="B330" s="34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35"/>
      <c r="Q330" s="35"/>
      <c r="R330" s="35"/>
      <c r="S330" s="35"/>
      <c r="T330" s="35"/>
      <c r="U330" s="35"/>
      <c r="V330" s="35"/>
      <c r="W330" s="35"/>
      <c r="X330" s="18"/>
      <c r="Y330" s="18"/>
      <c r="Z330" s="39"/>
      <c r="AA330" s="18"/>
      <c r="AB330" s="18"/>
      <c r="AC330" s="18"/>
      <c r="AD330" s="18"/>
      <c r="AE330" s="18"/>
      <c r="AF330" s="18"/>
      <c r="AG330" s="18"/>
    </row>
    <row r="331" ht="12.75" customHeight="1">
      <c r="A331" s="33"/>
      <c r="B331" s="34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35"/>
      <c r="Q331" s="35"/>
      <c r="R331" s="35"/>
      <c r="S331" s="35"/>
      <c r="T331" s="35"/>
      <c r="U331" s="35"/>
      <c r="V331" s="35"/>
      <c r="W331" s="35"/>
      <c r="X331" s="18"/>
      <c r="Y331" s="18"/>
      <c r="Z331" s="39"/>
      <c r="AA331" s="18"/>
      <c r="AB331" s="18"/>
      <c r="AC331" s="18"/>
      <c r="AD331" s="18"/>
      <c r="AE331" s="18"/>
      <c r="AF331" s="18"/>
      <c r="AG331" s="18"/>
    </row>
    <row r="332" ht="12.75" customHeight="1">
      <c r="A332" s="33"/>
      <c r="B332" s="34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35"/>
      <c r="Q332" s="35"/>
      <c r="R332" s="35"/>
      <c r="S332" s="35"/>
      <c r="T332" s="35"/>
      <c r="U332" s="35"/>
      <c r="V332" s="35"/>
      <c r="W332" s="35"/>
      <c r="X332" s="18"/>
      <c r="Y332" s="18"/>
      <c r="Z332" s="39"/>
      <c r="AA332" s="18"/>
      <c r="AB332" s="18"/>
      <c r="AC332" s="18"/>
      <c r="AD332" s="18"/>
      <c r="AE332" s="18"/>
      <c r="AF332" s="18"/>
      <c r="AG332" s="18"/>
    </row>
    <row r="333" ht="12.75" customHeight="1">
      <c r="A333" s="33"/>
      <c r="B333" s="34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35"/>
      <c r="Q333" s="35"/>
      <c r="R333" s="35"/>
      <c r="S333" s="35"/>
      <c r="T333" s="35"/>
      <c r="U333" s="35"/>
      <c r="V333" s="35"/>
      <c r="W333" s="35"/>
      <c r="X333" s="18"/>
      <c r="Y333" s="18"/>
      <c r="Z333" s="39"/>
      <c r="AA333" s="18"/>
      <c r="AB333" s="18"/>
      <c r="AC333" s="18"/>
      <c r="AD333" s="18"/>
      <c r="AE333" s="18"/>
      <c r="AF333" s="18"/>
      <c r="AG333" s="18"/>
    </row>
    <row r="334" ht="12.75" customHeight="1">
      <c r="A334" s="33"/>
      <c r="B334" s="34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35"/>
      <c r="Q334" s="35"/>
      <c r="R334" s="35"/>
      <c r="S334" s="35"/>
      <c r="T334" s="35"/>
      <c r="U334" s="35"/>
      <c r="V334" s="35"/>
      <c r="W334" s="35"/>
      <c r="X334" s="18"/>
      <c r="Y334" s="18"/>
      <c r="Z334" s="39"/>
      <c r="AA334" s="18"/>
      <c r="AB334" s="18"/>
      <c r="AC334" s="18"/>
      <c r="AD334" s="18"/>
      <c r="AE334" s="18"/>
      <c r="AF334" s="18"/>
      <c r="AG334" s="18"/>
    </row>
    <row r="335" ht="12.75" customHeight="1">
      <c r="A335" s="33"/>
      <c r="B335" s="34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35"/>
      <c r="Q335" s="35"/>
      <c r="R335" s="35"/>
      <c r="S335" s="35"/>
      <c r="T335" s="35"/>
      <c r="U335" s="35"/>
      <c r="V335" s="35"/>
      <c r="W335" s="35"/>
      <c r="X335" s="18"/>
      <c r="Y335" s="18"/>
      <c r="Z335" s="39"/>
      <c r="AA335" s="18"/>
      <c r="AB335" s="18"/>
      <c r="AC335" s="18"/>
      <c r="AD335" s="18"/>
      <c r="AE335" s="18"/>
      <c r="AF335" s="18"/>
      <c r="AG335" s="18"/>
    </row>
    <row r="336" ht="12.75" customHeight="1">
      <c r="A336" s="33"/>
      <c r="B336" s="34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35"/>
      <c r="Q336" s="35"/>
      <c r="R336" s="35"/>
      <c r="S336" s="35"/>
      <c r="T336" s="35"/>
      <c r="U336" s="35"/>
      <c r="V336" s="35"/>
      <c r="W336" s="35"/>
      <c r="X336" s="18"/>
      <c r="Y336" s="18"/>
      <c r="Z336" s="39"/>
      <c r="AA336" s="18"/>
      <c r="AB336" s="18"/>
      <c r="AC336" s="18"/>
      <c r="AD336" s="18"/>
      <c r="AE336" s="18"/>
      <c r="AF336" s="18"/>
      <c r="AG336" s="18"/>
    </row>
    <row r="337" ht="12.75" customHeight="1">
      <c r="A337" s="33"/>
      <c r="B337" s="34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35"/>
      <c r="Q337" s="35"/>
      <c r="R337" s="35"/>
      <c r="S337" s="35"/>
      <c r="T337" s="35"/>
      <c r="U337" s="35"/>
      <c r="V337" s="35"/>
      <c r="W337" s="35"/>
      <c r="X337" s="18"/>
      <c r="Y337" s="18"/>
      <c r="Z337" s="39"/>
      <c r="AA337" s="18"/>
      <c r="AB337" s="18"/>
      <c r="AC337" s="18"/>
      <c r="AD337" s="18"/>
      <c r="AE337" s="18"/>
      <c r="AF337" s="18"/>
      <c r="AG337" s="18"/>
    </row>
    <row r="338" ht="12.75" customHeight="1">
      <c r="A338" s="33"/>
      <c r="B338" s="34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35"/>
      <c r="Q338" s="35"/>
      <c r="R338" s="35"/>
      <c r="S338" s="35"/>
      <c r="T338" s="35"/>
      <c r="U338" s="35"/>
      <c r="V338" s="35"/>
      <c r="W338" s="35"/>
      <c r="X338" s="18"/>
      <c r="Y338" s="18"/>
      <c r="Z338" s="39"/>
      <c r="AA338" s="18"/>
      <c r="AB338" s="18"/>
      <c r="AC338" s="18"/>
      <c r="AD338" s="18"/>
      <c r="AE338" s="18"/>
      <c r="AF338" s="18"/>
      <c r="AG338" s="18"/>
    </row>
    <row r="339" ht="12.75" customHeight="1">
      <c r="A339" s="33"/>
      <c r="B339" s="34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35"/>
      <c r="Q339" s="35"/>
      <c r="R339" s="35"/>
      <c r="S339" s="35"/>
      <c r="T339" s="35"/>
      <c r="U339" s="35"/>
      <c r="V339" s="35"/>
      <c r="W339" s="35"/>
      <c r="X339" s="18"/>
      <c r="Y339" s="18"/>
      <c r="Z339" s="39"/>
      <c r="AA339" s="18"/>
      <c r="AB339" s="18"/>
      <c r="AC339" s="18"/>
      <c r="AD339" s="18"/>
      <c r="AE339" s="18"/>
      <c r="AF339" s="18"/>
      <c r="AG339" s="18"/>
    </row>
    <row r="340" ht="12.75" customHeight="1">
      <c r="A340" s="33"/>
      <c r="B340" s="34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35"/>
      <c r="Q340" s="35"/>
      <c r="R340" s="35"/>
      <c r="S340" s="35"/>
      <c r="T340" s="35"/>
      <c r="U340" s="35"/>
      <c r="V340" s="35"/>
      <c r="W340" s="35"/>
      <c r="X340" s="18"/>
      <c r="Y340" s="18"/>
      <c r="Z340" s="39"/>
      <c r="AA340" s="18"/>
      <c r="AB340" s="18"/>
      <c r="AC340" s="18"/>
      <c r="AD340" s="18"/>
      <c r="AE340" s="18"/>
      <c r="AF340" s="18"/>
      <c r="AG340" s="18"/>
    </row>
    <row r="341" ht="12.75" customHeight="1">
      <c r="A341" s="33"/>
      <c r="B341" s="34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35"/>
      <c r="Q341" s="35"/>
      <c r="R341" s="35"/>
      <c r="S341" s="35"/>
      <c r="T341" s="35"/>
      <c r="U341" s="35"/>
      <c r="V341" s="35"/>
      <c r="W341" s="35"/>
      <c r="X341" s="18"/>
      <c r="Y341" s="18"/>
      <c r="Z341" s="39"/>
      <c r="AA341" s="18"/>
      <c r="AB341" s="18"/>
      <c r="AC341" s="18"/>
      <c r="AD341" s="18"/>
      <c r="AE341" s="18"/>
      <c r="AF341" s="18"/>
      <c r="AG341" s="18"/>
    </row>
    <row r="342" ht="12.75" customHeight="1">
      <c r="A342" s="33"/>
      <c r="B342" s="34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35"/>
      <c r="Q342" s="35"/>
      <c r="R342" s="35"/>
      <c r="S342" s="35"/>
      <c r="T342" s="35"/>
      <c r="U342" s="35"/>
      <c r="V342" s="35"/>
      <c r="W342" s="35"/>
      <c r="X342" s="18"/>
      <c r="Y342" s="18"/>
      <c r="Z342" s="39"/>
      <c r="AA342" s="18"/>
      <c r="AB342" s="18"/>
      <c r="AC342" s="18"/>
      <c r="AD342" s="18"/>
      <c r="AE342" s="18"/>
      <c r="AF342" s="18"/>
      <c r="AG342" s="18"/>
    </row>
    <row r="343" ht="12.75" customHeight="1">
      <c r="A343" s="33"/>
      <c r="B343" s="34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35"/>
      <c r="Q343" s="35"/>
      <c r="R343" s="35"/>
      <c r="S343" s="35"/>
      <c r="T343" s="35"/>
      <c r="U343" s="35"/>
      <c r="V343" s="35"/>
      <c r="W343" s="35"/>
      <c r="X343" s="18"/>
      <c r="Y343" s="18"/>
      <c r="Z343" s="39"/>
      <c r="AA343" s="18"/>
      <c r="AB343" s="18"/>
      <c r="AC343" s="18"/>
      <c r="AD343" s="18"/>
      <c r="AE343" s="18"/>
      <c r="AF343" s="18"/>
      <c r="AG343" s="18"/>
    </row>
    <row r="344" ht="12.75" customHeight="1">
      <c r="A344" s="33"/>
      <c r="B344" s="34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35"/>
      <c r="Q344" s="35"/>
      <c r="R344" s="35"/>
      <c r="S344" s="35"/>
      <c r="T344" s="35"/>
      <c r="U344" s="35"/>
      <c r="V344" s="35"/>
      <c r="W344" s="35"/>
      <c r="X344" s="18"/>
      <c r="Y344" s="18"/>
      <c r="Z344" s="39"/>
      <c r="AA344" s="18"/>
      <c r="AB344" s="18"/>
      <c r="AC344" s="18"/>
      <c r="AD344" s="18"/>
      <c r="AE344" s="18"/>
      <c r="AF344" s="18"/>
      <c r="AG344" s="18"/>
    </row>
    <row r="345" ht="12.75" customHeight="1">
      <c r="A345" s="33"/>
      <c r="B345" s="34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35"/>
      <c r="Q345" s="35"/>
      <c r="R345" s="35"/>
      <c r="S345" s="35"/>
      <c r="T345" s="35"/>
      <c r="U345" s="35"/>
      <c r="V345" s="35"/>
      <c r="W345" s="35"/>
      <c r="X345" s="18"/>
      <c r="Y345" s="18"/>
      <c r="Z345" s="39"/>
      <c r="AA345" s="18"/>
      <c r="AB345" s="18"/>
      <c r="AC345" s="18"/>
      <c r="AD345" s="18"/>
      <c r="AE345" s="18"/>
      <c r="AF345" s="18"/>
      <c r="AG345" s="18"/>
    </row>
    <row r="346" ht="12.75" customHeight="1">
      <c r="A346" s="33"/>
      <c r="B346" s="34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35"/>
      <c r="Q346" s="35"/>
      <c r="R346" s="35"/>
      <c r="S346" s="35"/>
      <c r="T346" s="35"/>
      <c r="U346" s="35"/>
      <c r="V346" s="35"/>
      <c r="W346" s="35"/>
      <c r="X346" s="18"/>
      <c r="Y346" s="18"/>
      <c r="Z346" s="39"/>
      <c r="AA346" s="18"/>
      <c r="AB346" s="18"/>
      <c r="AC346" s="18"/>
      <c r="AD346" s="18"/>
      <c r="AE346" s="18"/>
      <c r="AF346" s="18"/>
      <c r="AG346" s="18"/>
    </row>
    <row r="347" ht="12.75" customHeight="1">
      <c r="A347" s="33"/>
      <c r="B347" s="34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35"/>
      <c r="Q347" s="35"/>
      <c r="R347" s="35"/>
      <c r="S347" s="35"/>
      <c r="T347" s="35"/>
      <c r="U347" s="35"/>
      <c r="V347" s="35"/>
      <c r="W347" s="35"/>
      <c r="X347" s="18"/>
      <c r="Y347" s="18"/>
      <c r="Z347" s="39"/>
      <c r="AA347" s="18"/>
      <c r="AB347" s="18"/>
      <c r="AC347" s="18"/>
      <c r="AD347" s="18"/>
      <c r="AE347" s="18"/>
      <c r="AF347" s="18"/>
      <c r="AG347" s="18"/>
    </row>
    <row r="348" ht="12.75" customHeight="1">
      <c r="A348" s="33"/>
      <c r="B348" s="34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35"/>
      <c r="Q348" s="35"/>
      <c r="R348" s="35"/>
      <c r="S348" s="35"/>
      <c r="T348" s="35"/>
      <c r="U348" s="35"/>
      <c r="V348" s="35"/>
      <c r="W348" s="35"/>
      <c r="X348" s="18"/>
      <c r="Y348" s="18"/>
      <c r="Z348" s="39"/>
      <c r="AA348" s="18"/>
      <c r="AB348" s="18"/>
      <c r="AC348" s="18"/>
      <c r="AD348" s="18"/>
      <c r="AE348" s="18"/>
      <c r="AF348" s="18"/>
      <c r="AG348" s="18"/>
    </row>
    <row r="349" ht="12.75" customHeight="1">
      <c r="A349" s="33"/>
      <c r="B349" s="34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35"/>
      <c r="Q349" s="35"/>
      <c r="R349" s="35"/>
      <c r="S349" s="35"/>
      <c r="T349" s="35"/>
      <c r="U349" s="35"/>
      <c r="V349" s="35"/>
      <c r="W349" s="35"/>
      <c r="X349" s="18"/>
      <c r="Y349" s="18"/>
      <c r="Z349" s="39"/>
      <c r="AA349" s="18"/>
      <c r="AB349" s="18"/>
      <c r="AC349" s="18"/>
      <c r="AD349" s="18"/>
      <c r="AE349" s="18"/>
      <c r="AF349" s="18"/>
      <c r="AG349" s="18"/>
    </row>
    <row r="350" ht="12.75" customHeight="1">
      <c r="A350" s="33"/>
      <c r="B350" s="34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35"/>
      <c r="Q350" s="35"/>
      <c r="R350" s="35"/>
      <c r="S350" s="35"/>
      <c r="T350" s="35"/>
      <c r="U350" s="35"/>
      <c r="V350" s="35"/>
      <c r="W350" s="35"/>
      <c r="X350" s="18"/>
      <c r="Y350" s="18"/>
      <c r="Z350" s="39"/>
      <c r="AA350" s="18"/>
      <c r="AB350" s="18"/>
      <c r="AC350" s="18"/>
      <c r="AD350" s="18"/>
      <c r="AE350" s="18"/>
      <c r="AF350" s="18"/>
      <c r="AG350" s="18"/>
    </row>
    <row r="351" ht="12.75" customHeight="1">
      <c r="A351" s="33"/>
      <c r="B351" s="34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35"/>
      <c r="Q351" s="35"/>
      <c r="R351" s="35"/>
      <c r="S351" s="35"/>
      <c r="T351" s="35"/>
      <c r="U351" s="35"/>
      <c r="V351" s="35"/>
      <c r="W351" s="35"/>
      <c r="X351" s="18"/>
      <c r="Y351" s="18"/>
      <c r="Z351" s="39"/>
      <c r="AA351" s="18"/>
      <c r="AB351" s="18"/>
      <c r="AC351" s="18"/>
      <c r="AD351" s="18"/>
      <c r="AE351" s="18"/>
      <c r="AF351" s="18"/>
      <c r="AG351" s="18"/>
    </row>
    <row r="352" ht="12.75" customHeight="1">
      <c r="A352" s="33"/>
      <c r="B352" s="34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35"/>
      <c r="Q352" s="35"/>
      <c r="R352" s="35"/>
      <c r="S352" s="35"/>
      <c r="T352" s="35"/>
      <c r="U352" s="35"/>
      <c r="V352" s="35"/>
      <c r="W352" s="35"/>
      <c r="X352" s="18"/>
      <c r="Y352" s="18"/>
      <c r="Z352" s="39"/>
      <c r="AA352" s="18"/>
      <c r="AB352" s="18"/>
      <c r="AC352" s="18"/>
      <c r="AD352" s="18"/>
      <c r="AE352" s="18"/>
      <c r="AF352" s="18"/>
      <c r="AG352" s="18"/>
    </row>
    <row r="353" ht="12.75" customHeight="1">
      <c r="A353" s="33"/>
      <c r="B353" s="34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35"/>
      <c r="Q353" s="35"/>
      <c r="R353" s="35"/>
      <c r="S353" s="35"/>
      <c r="T353" s="35"/>
      <c r="U353" s="35"/>
      <c r="V353" s="35"/>
      <c r="W353" s="35"/>
      <c r="X353" s="18"/>
      <c r="Y353" s="18"/>
      <c r="Z353" s="39"/>
      <c r="AA353" s="18"/>
      <c r="AB353" s="18"/>
      <c r="AC353" s="18"/>
      <c r="AD353" s="18"/>
      <c r="AE353" s="18"/>
      <c r="AF353" s="18"/>
      <c r="AG353" s="18"/>
    </row>
    <row r="354" ht="12.75" customHeight="1">
      <c r="A354" s="33"/>
      <c r="B354" s="34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35"/>
      <c r="Q354" s="35"/>
      <c r="R354" s="35"/>
      <c r="S354" s="35"/>
      <c r="T354" s="35"/>
      <c r="U354" s="35"/>
      <c r="V354" s="35"/>
      <c r="W354" s="35"/>
      <c r="X354" s="18"/>
      <c r="Y354" s="18"/>
      <c r="Z354" s="39"/>
      <c r="AA354" s="18"/>
      <c r="AB354" s="18"/>
      <c r="AC354" s="18"/>
      <c r="AD354" s="18"/>
      <c r="AE354" s="18"/>
      <c r="AF354" s="18"/>
      <c r="AG354" s="18"/>
    </row>
    <row r="355" ht="12.75" customHeight="1">
      <c r="A355" s="33"/>
      <c r="B355" s="34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35"/>
      <c r="Q355" s="35"/>
      <c r="R355" s="35"/>
      <c r="S355" s="35"/>
      <c r="T355" s="35"/>
      <c r="U355" s="35"/>
      <c r="V355" s="35"/>
      <c r="W355" s="35"/>
      <c r="X355" s="18"/>
      <c r="Y355" s="18"/>
      <c r="Z355" s="39"/>
      <c r="AA355" s="18"/>
      <c r="AB355" s="18"/>
      <c r="AC355" s="18"/>
      <c r="AD355" s="18"/>
      <c r="AE355" s="18"/>
      <c r="AF355" s="18"/>
      <c r="AG355" s="18"/>
    </row>
    <row r="356" ht="12.75" customHeight="1">
      <c r="A356" s="33"/>
      <c r="B356" s="34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35"/>
      <c r="Q356" s="35"/>
      <c r="R356" s="35"/>
      <c r="S356" s="35"/>
      <c r="T356" s="35"/>
      <c r="U356" s="35"/>
      <c r="V356" s="35"/>
      <c r="W356" s="35"/>
      <c r="X356" s="18"/>
      <c r="Y356" s="18"/>
      <c r="Z356" s="39"/>
      <c r="AA356" s="18"/>
      <c r="AB356" s="18"/>
      <c r="AC356" s="18"/>
      <c r="AD356" s="18"/>
      <c r="AE356" s="18"/>
      <c r="AF356" s="18"/>
      <c r="AG356" s="18"/>
    </row>
    <row r="357" ht="12.75" customHeight="1">
      <c r="A357" s="33"/>
      <c r="B357" s="34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35"/>
      <c r="Q357" s="35"/>
      <c r="R357" s="35"/>
      <c r="S357" s="35"/>
      <c r="T357" s="35"/>
      <c r="U357" s="35"/>
      <c r="V357" s="35"/>
      <c r="W357" s="35"/>
      <c r="X357" s="18"/>
      <c r="Y357" s="18"/>
      <c r="Z357" s="39"/>
      <c r="AA357" s="18"/>
      <c r="AB357" s="18"/>
      <c r="AC357" s="18"/>
      <c r="AD357" s="18"/>
      <c r="AE357" s="18"/>
      <c r="AF357" s="18"/>
      <c r="AG357" s="18"/>
    </row>
    <row r="358" ht="12.75" customHeight="1">
      <c r="A358" s="33"/>
      <c r="B358" s="34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35"/>
      <c r="Q358" s="35"/>
      <c r="R358" s="35"/>
      <c r="S358" s="35"/>
      <c r="T358" s="35"/>
      <c r="U358" s="35"/>
      <c r="V358" s="35"/>
      <c r="W358" s="35"/>
      <c r="X358" s="18"/>
      <c r="Y358" s="18"/>
      <c r="Z358" s="39"/>
      <c r="AA358" s="18"/>
      <c r="AB358" s="18"/>
      <c r="AC358" s="18"/>
      <c r="AD358" s="18"/>
      <c r="AE358" s="18"/>
      <c r="AF358" s="18"/>
      <c r="AG358" s="18"/>
    </row>
    <row r="359" ht="12.75" customHeight="1">
      <c r="A359" s="33"/>
      <c r="B359" s="34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35"/>
      <c r="Q359" s="35"/>
      <c r="R359" s="35"/>
      <c r="S359" s="35"/>
      <c r="T359" s="35"/>
      <c r="U359" s="35"/>
      <c r="V359" s="35"/>
      <c r="W359" s="35"/>
      <c r="X359" s="18"/>
      <c r="Y359" s="18"/>
      <c r="Z359" s="39"/>
      <c r="AA359" s="18"/>
      <c r="AB359" s="18"/>
      <c r="AC359" s="18"/>
      <c r="AD359" s="18"/>
      <c r="AE359" s="18"/>
      <c r="AF359" s="18"/>
      <c r="AG359" s="18"/>
    </row>
    <row r="360" ht="12.75" customHeight="1">
      <c r="A360" s="33"/>
      <c r="B360" s="34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35"/>
      <c r="Q360" s="35"/>
      <c r="R360" s="35"/>
      <c r="S360" s="35"/>
      <c r="T360" s="35"/>
      <c r="U360" s="35"/>
      <c r="V360" s="35"/>
      <c r="W360" s="35"/>
      <c r="X360" s="18"/>
      <c r="Y360" s="18"/>
      <c r="Z360" s="39"/>
      <c r="AA360" s="18"/>
      <c r="AB360" s="18"/>
      <c r="AC360" s="18"/>
      <c r="AD360" s="18"/>
      <c r="AE360" s="18"/>
      <c r="AF360" s="18"/>
      <c r="AG360" s="18"/>
    </row>
    <row r="361" ht="12.75" customHeight="1">
      <c r="A361" s="33"/>
      <c r="B361" s="34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35"/>
      <c r="Q361" s="35"/>
      <c r="R361" s="35"/>
      <c r="S361" s="35"/>
      <c r="T361" s="35"/>
      <c r="U361" s="35"/>
      <c r="V361" s="35"/>
      <c r="W361" s="35"/>
      <c r="X361" s="18"/>
      <c r="Y361" s="18"/>
      <c r="Z361" s="39"/>
      <c r="AA361" s="18"/>
      <c r="AB361" s="18"/>
      <c r="AC361" s="18"/>
      <c r="AD361" s="18"/>
      <c r="AE361" s="18"/>
      <c r="AF361" s="18"/>
      <c r="AG361" s="18"/>
    </row>
    <row r="362" ht="12.75" customHeight="1">
      <c r="A362" s="33"/>
      <c r="B362" s="34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35"/>
      <c r="Q362" s="35"/>
      <c r="R362" s="35"/>
      <c r="S362" s="35"/>
      <c r="T362" s="35"/>
      <c r="U362" s="35"/>
      <c r="V362" s="35"/>
      <c r="W362" s="35"/>
      <c r="X362" s="18"/>
      <c r="Y362" s="18"/>
      <c r="Z362" s="39"/>
      <c r="AA362" s="18"/>
      <c r="AB362" s="18"/>
      <c r="AC362" s="18"/>
      <c r="AD362" s="18"/>
      <c r="AE362" s="18"/>
      <c r="AF362" s="18"/>
      <c r="AG362" s="18"/>
    </row>
    <row r="363" ht="12.75" customHeight="1">
      <c r="A363" s="33"/>
      <c r="B363" s="34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35"/>
      <c r="Q363" s="35"/>
      <c r="R363" s="35"/>
      <c r="S363" s="35"/>
      <c r="T363" s="35"/>
      <c r="U363" s="35"/>
      <c r="V363" s="35"/>
      <c r="W363" s="35"/>
      <c r="X363" s="18"/>
      <c r="Y363" s="18"/>
      <c r="Z363" s="39"/>
      <c r="AA363" s="18"/>
      <c r="AB363" s="18"/>
      <c r="AC363" s="18"/>
      <c r="AD363" s="18"/>
      <c r="AE363" s="18"/>
      <c r="AF363" s="18"/>
      <c r="AG363" s="18"/>
    </row>
    <row r="364" ht="12.75" customHeight="1">
      <c r="A364" s="33"/>
      <c r="B364" s="34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35"/>
      <c r="Q364" s="35"/>
      <c r="R364" s="35"/>
      <c r="S364" s="35"/>
      <c r="T364" s="35"/>
      <c r="U364" s="35"/>
      <c r="V364" s="35"/>
      <c r="W364" s="35"/>
      <c r="X364" s="18"/>
      <c r="Y364" s="18"/>
      <c r="Z364" s="39"/>
      <c r="AA364" s="18"/>
      <c r="AB364" s="18"/>
      <c r="AC364" s="18"/>
      <c r="AD364" s="18"/>
      <c r="AE364" s="18"/>
      <c r="AF364" s="18"/>
      <c r="AG364" s="18"/>
    </row>
    <row r="365" ht="12.75" customHeight="1">
      <c r="A365" s="33"/>
      <c r="B365" s="34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35"/>
      <c r="Q365" s="35"/>
      <c r="R365" s="35"/>
      <c r="S365" s="35"/>
      <c r="T365" s="35"/>
      <c r="U365" s="35"/>
      <c r="V365" s="35"/>
      <c r="W365" s="35"/>
      <c r="X365" s="18"/>
      <c r="Y365" s="18"/>
      <c r="Z365" s="39"/>
      <c r="AA365" s="18"/>
      <c r="AB365" s="18"/>
      <c r="AC365" s="18"/>
      <c r="AD365" s="18"/>
      <c r="AE365" s="18"/>
      <c r="AF365" s="18"/>
      <c r="AG365" s="18"/>
    </row>
    <row r="366" ht="12.75" customHeight="1">
      <c r="A366" s="33"/>
      <c r="B366" s="34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35"/>
      <c r="Q366" s="35"/>
      <c r="R366" s="35"/>
      <c r="S366" s="35"/>
      <c r="T366" s="35"/>
      <c r="U366" s="35"/>
      <c r="V366" s="35"/>
      <c r="W366" s="35"/>
      <c r="X366" s="18"/>
      <c r="Y366" s="18"/>
      <c r="Z366" s="39"/>
      <c r="AA366" s="18"/>
      <c r="AB366" s="18"/>
      <c r="AC366" s="18"/>
      <c r="AD366" s="18"/>
      <c r="AE366" s="18"/>
      <c r="AF366" s="18"/>
      <c r="AG366" s="18"/>
    </row>
    <row r="367" ht="12.75" customHeight="1">
      <c r="A367" s="33"/>
      <c r="B367" s="34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35"/>
      <c r="Q367" s="35"/>
      <c r="R367" s="35"/>
      <c r="S367" s="35"/>
      <c r="T367" s="35"/>
      <c r="U367" s="35"/>
      <c r="V367" s="35"/>
      <c r="W367" s="35"/>
      <c r="X367" s="18"/>
      <c r="Y367" s="18"/>
      <c r="Z367" s="39"/>
      <c r="AA367" s="18"/>
      <c r="AB367" s="18"/>
      <c r="AC367" s="18"/>
      <c r="AD367" s="18"/>
      <c r="AE367" s="18"/>
      <c r="AF367" s="18"/>
      <c r="AG367" s="18"/>
    </row>
    <row r="368" ht="12.75" customHeight="1">
      <c r="A368" s="33"/>
      <c r="B368" s="34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35"/>
      <c r="Q368" s="35"/>
      <c r="R368" s="35"/>
      <c r="S368" s="35"/>
      <c r="T368" s="35"/>
      <c r="U368" s="35"/>
      <c r="V368" s="35"/>
      <c r="W368" s="35"/>
      <c r="X368" s="18"/>
      <c r="Y368" s="18"/>
      <c r="Z368" s="39"/>
      <c r="AA368" s="18"/>
      <c r="AB368" s="18"/>
      <c r="AC368" s="18"/>
      <c r="AD368" s="18"/>
      <c r="AE368" s="18"/>
      <c r="AF368" s="18"/>
      <c r="AG368" s="18"/>
    </row>
    <row r="369" ht="12.75" customHeight="1">
      <c r="A369" s="33"/>
      <c r="B369" s="34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35"/>
      <c r="Q369" s="35"/>
      <c r="R369" s="35"/>
      <c r="S369" s="35"/>
      <c r="T369" s="35"/>
      <c r="U369" s="35"/>
      <c r="V369" s="35"/>
      <c r="W369" s="35"/>
      <c r="X369" s="18"/>
      <c r="Y369" s="18"/>
      <c r="Z369" s="39"/>
      <c r="AA369" s="18"/>
      <c r="AB369" s="18"/>
      <c r="AC369" s="18"/>
      <c r="AD369" s="18"/>
      <c r="AE369" s="18"/>
      <c r="AF369" s="18"/>
      <c r="AG369" s="18"/>
    </row>
    <row r="370" ht="12.75" customHeight="1">
      <c r="A370" s="33"/>
      <c r="B370" s="34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35"/>
      <c r="Q370" s="35"/>
      <c r="R370" s="35"/>
      <c r="S370" s="35"/>
      <c r="T370" s="35"/>
      <c r="U370" s="35"/>
      <c r="V370" s="35"/>
      <c r="W370" s="35"/>
      <c r="X370" s="18"/>
      <c r="Y370" s="18"/>
      <c r="Z370" s="39"/>
      <c r="AA370" s="18"/>
      <c r="AB370" s="18"/>
      <c r="AC370" s="18"/>
      <c r="AD370" s="18"/>
      <c r="AE370" s="18"/>
      <c r="AF370" s="18"/>
      <c r="AG370" s="18"/>
    </row>
    <row r="371" ht="12.75" customHeight="1">
      <c r="A371" s="33"/>
      <c r="B371" s="34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35"/>
      <c r="Q371" s="35"/>
      <c r="R371" s="35"/>
      <c r="S371" s="35"/>
      <c r="T371" s="35"/>
      <c r="U371" s="35"/>
      <c r="V371" s="35"/>
      <c r="W371" s="35"/>
      <c r="X371" s="18"/>
      <c r="Y371" s="18"/>
      <c r="Z371" s="39"/>
      <c r="AA371" s="18"/>
      <c r="AB371" s="18"/>
      <c r="AC371" s="18"/>
      <c r="AD371" s="18"/>
      <c r="AE371" s="18"/>
      <c r="AF371" s="18"/>
      <c r="AG371" s="18"/>
    </row>
    <row r="372" ht="12.75" customHeight="1">
      <c r="A372" s="33"/>
      <c r="B372" s="34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35"/>
      <c r="Q372" s="35"/>
      <c r="R372" s="35"/>
      <c r="S372" s="35"/>
      <c r="T372" s="35"/>
      <c r="U372" s="35"/>
      <c r="V372" s="35"/>
      <c r="W372" s="35"/>
      <c r="X372" s="18"/>
      <c r="Y372" s="18"/>
      <c r="Z372" s="39"/>
      <c r="AA372" s="18"/>
      <c r="AB372" s="18"/>
      <c r="AC372" s="18"/>
      <c r="AD372" s="18"/>
      <c r="AE372" s="18"/>
      <c r="AF372" s="18"/>
      <c r="AG372" s="18"/>
    </row>
    <row r="373" ht="12.75" customHeight="1">
      <c r="A373" s="33"/>
      <c r="B373" s="34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35"/>
      <c r="Q373" s="35"/>
      <c r="R373" s="35"/>
      <c r="S373" s="35"/>
      <c r="T373" s="35"/>
      <c r="U373" s="35"/>
      <c r="V373" s="35"/>
      <c r="W373" s="35"/>
      <c r="X373" s="18"/>
      <c r="Y373" s="18"/>
      <c r="Z373" s="39"/>
      <c r="AA373" s="18"/>
      <c r="AB373" s="18"/>
      <c r="AC373" s="18"/>
      <c r="AD373" s="18"/>
      <c r="AE373" s="18"/>
      <c r="AF373" s="18"/>
      <c r="AG373" s="18"/>
    </row>
    <row r="374" ht="12.75" customHeight="1">
      <c r="A374" s="33"/>
      <c r="B374" s="34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35"/>
      <c r="Q374" s="35"/>
      <c r="R374" s="35"/>
      <c r="S374" s="35"/>
      <c r="T374" s="35"/>
      <c r="U374" s="35"/>
      <c r="V374" s="35"/>
      <c r="W374" s="35"/>
      <c r="X374" s="18"/>
      <c r="Y374" s="18"/>
      <c r="Z374" s="39"/>
      <c r="AA374" s="18"/>
      <c r="AB374" s="18"/>
      <c r="AC374" s="18"/>
      <c r="AD374" s="18"/>
      <c r="AE374" s="18"/>
      <c r="AF374" s="18"/>
      <c r="AG374" s="18"/>
    </row>
    <row r="375" ht="12.75" customHeight="1">
      <c r="A375" s="33"/>
      <c r="B375" s="34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35"/>
      <c r="Q375" s="35"/>
      <c r="R375" s="35"/>
      <c r="S375" s="35"/>
      <c r="T375" s="35"/>
      <c r="U375" s="35"/>
      <c r="V375" s="35"/>
      <c r="W375" s="35"/>
      <c r="X375" s="18"/>
      <c r="Y375" s="18"/>
      <c r="Z375" s="39"/>
      <c r="AA375" s="18"/>
      <c r="AB375" s="18"/>
      <c r="AC375" s="18"/>
      <c r="AD375" s="18"/>
      <c r="AE375" s="18"/>
      <c r="AF375" s="18"/>
      <c r="AG375" s="18"/>
    </row>
    <row r="376" ht="12.75" customHeight="1">
      <c r="A376" s="33"/>
      <c r="B376" s="34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35"/>
      <c r="Q376" s="35"/>
      <c r="R376" s="35"/>
      <c r="S376" s="35"/>
      <c r="T376" s="35"/>
      <c r="U376" s="35"/>
      <c r="V376" s="35"/>
      <c r="W376" s="35"/>
      <c r="X376" s="18"/>
      <c r="Y376" s="18"/>
      <c r="Z376" s="39"/>
      <c r="AA376" s="18"/>
      <c r="AB376" s="18"/>
      <c r="AC376" s="18"/>
      <c r="AD376" s="18"/>
      <c r="AE376" s="18"/>
      <c r="AF376" s="18"/>
      <c r="AG376" s="18"/>
    </row>
    <row r="377" ht="12.75" customHeight="1">
      <c r="A377" s="33"/>
      <c r="B377" s="34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35"/>
      <c r="Q377" s="35"/>
      <c r="R377" s="35"/>
      <c r="S377" s="35"/>
      <c r="T377" s="35"/>
      <c r="U377" s="35"/>
      <c r="V377" s="35"/>
      <c r="W377" s="35"/>
      <c r="X377" s="18"/>
      <c r="Y377" s="18"/>
      <c r="Z377" s="39"/>
      <c r="AA377" s="18"/>
      <c r="AB377" s="18"/>
      <c r="AC377" s="18"/>
      <c r="AD377" s="18"/>
      <c r="AE377" s="18"/>
      <c r="AF377" s="18"/>
      <c r="AG377" s="18"/>
    </row>
    <row r="378" ht="12.75" customHeight="1">
      <c r="A378" s="33"/>
      <c r="B378" s="34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35"/>
      <c r="Q378" s="35"/>
      <c r="R378" s="35"/>
      <c r="S378" s="35"/>
      <c r="T378" s="35"/>
      <c r="U378" s="35"/>
      <c r="V378" s="35"/>
      <c r="W378" s="35"/>
      <c r="X378" s="18"/>
      <c r="Y378" s="18"/>
      <c r="Z378" s="39"/>
      <c r="AA378" s="18"/>
      <c r="AB378" s="18"/>
      <c r="AC378" s="18"/>
      <c r="AD378" s="18"/>
      <c r="AE378" s="18"/>
      <c r="AF378" s="18"/>
      <c r="AG378" s="18"/>
    </row>
    <row r="379" ht="12.75" customHeight="1">
      <c r="A379" s="33"/>
      <c r="B379" s="34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35"/>
      <c r="Q379" s="35"/>
      <c r="R379" s="35"/>
      <c r="S379" s="35"/>
      <c r="T379" s="35"/>
      <c r="U379" s="35"/>
      <c r="V379" s="35"/>
      <c r="W379" s="35"/>
      <c r="X379" s="18"/>
      <c r="Y379" s="18"/>
      <c r="Z379" s="39"/>
      <c r="AA379" s="18"/>
      <c r="AB379" s="18"/>
      <c r="AC379" s="18"/>
      <c r="AD379" s="18"/>
      <c r="AE379" s="18"/>
      <c r="AF379" s="18"/>
      <c r="AG379" s="18"/>
    </row>
    <row r="380" ht="12.75" customHeight="1">
      <c r="A380" s="33"/>
      <c r="B380" s="34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35"/>
      <c r="Q380" s="35"/>
      <c r="R380" s="35"/>
      <c r="S380" s="35"/>
      <c r="T380" s="35"/>
      <c r="U380" s="35"/>
      <c r="V380" s="35"/>
      <c r="W380" s="35"/>
      <c r="X380" s="18"/>
      <c r="Y380" s="18"/>
      <c r="Z380" s="39"/>
      <c r="AA380" s="18"/>
      <c r="AB380" s="18"/>
      <c r="AC380" s="18"/>
      <c r="AD380" s="18"/>
      <c r="AE380" s="18"/>
      <c r="AF380" s="18"/>
      <c r="AG380" s="18"/>
    </row>
    <row r="381" ht="12.75" customHeight="1">
      <c r="A381" s="33"/>
      <c r="B381" s="34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35"/>
      <c r="Q381" s="35"/>
      <c r="R381" s="35"/>
      <c r="S381" s="35"/>
      <c r="T381" s="35"/>
      <c r="U381" s="35"/>
      <c r="V381" s="35"/>
      <c r="W381" s="35"/>
      <c r="X381" s="18"/>
      <c r="Y381" s="18"/>
      <c r="Z381" s="39"/>
      <c r="AA381" s="18"/>
      <c r="AB381" s="18"/>
      <c r="AC381" s="18"/>
      <c r="AD381" s="18"/>
      <c r="AE381" s="18"/>
      <c r="AF381" s="18"/>
      <c r="AG381" s="18"/>
    </row>
    <row r="382" ht="12.75" customHeight="1">
      <c r="A382" s="33"/>
      <c r="B382" s="34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35"/>
      <c r="Q382" s="35"/>
      <c r="R382" s="35"/>
      <c r="S382" s="35"/>
      <c r="T382" s="35"/>
      <c r="U382" s="35"/>
      <c r="V382" s="35"/>
      <c r="W382" s="35"/>
      <c r="X382" s="18"/>
      <c r="Y382" s="18"/>
      <c r="Z382" s="39"/>
      <c r="AA382" s="18"/>
      <c r="AB382" s="18"/>
      <c r="AC382" s="18"/>
      <c r="AD382" s="18"/>
      <c r="AE382" s="18"/>
      <c r="AF382" s="18"/>
      <c r="AG382" s="18"/>
    </row>
    <row r="383" ht="12.75" customHeight="1">
      <c r="A383" s="33"/>
      <c r="B383" s="34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35"/>
      <c r="Q383" s="35"/>
      <c r="R383" s="35"/>
      <c r="S383" s="35"/>
      <c r="T383" s="35"/>
      <c r="U383" s="35"/>
      <c r="V383" s="35"/>
      <c r="W383" s="35"/>
      <c r="X383" s="18"/>
      <c r="Y383" s="18"/>
      <c r="Z383" s="39"/>
      <c r="AA383" s="18"/>
      <c r="AB383" s="18"/>
      <c r="AC383" s="18"/>
      <c r="AD383" s="18"/>
      <c r="AE383" s="18"/>
      <c r="AF383" s="18"/>
      <c r="AG383" s="18"/>
    </row>
    <row r="384" ht="12.75" customHeight="1">
      <c r="A384" s="33"/>
      <c r="B384" s="34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35"/>
      <c r="Q384" s="35"/>
      <c r="R384" s="35"/>
      <c r="S384" s="35"/>
      <c r="T384" s="35"/>
      <c r="U384" s="35"/>
      <c r="V384" s="35"/>
      <c r="W384" s="35"/>
      <c r="X384" s="18"/>
      <c r="Y384" s="18"/>
      <c r="Z384" s="39"/>
      <c r="AA384" s="18"/>
      <c r="AB384" s="18"/>
      <c r="AC384" s="18"/>
      <c r="AD384" s="18"/>
      <c r="AE384" s="18"/>
      <c r="AF384" s="18"/>
      <c r="AG384" s="18"/>
    </row>
    <row r="385" ht="12.75" customHeight="1">
      <c r="A385" s="33"/>
      <c r="B385" s="34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35"/>
      <c r="Q385" s="35"/>
      <c r="R385" s="35"/>
      <c r="S385" s="35"/>
      <c r="T385" s="35"/>
      <c r="U385" s="35"/>
      <c r="V385" s="35"/>
      <c r="W385" s="35"/>
      <c r="X385" s="18"/>
      <c r="Y385" s="18"/>
      <c r="Z385" s="39"/>
      <c r="AA385" s="18"/>
      <c r="AB385" s="18"/>
      <c r="AC385" s="18"/>
      <c r="AD385" s="18"/>
      <c r="AE385" s="18"/>
      <c r="AF385" s="18"/>
      <c r="AG385" s="18"/>
    </row>
    <row r="386" ht="12.75" customHeight="1">
      <c r="A386" s="33"/>
      <c r="B386" s="34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35"/>
      <c r="Q386" s="35"/>
      <c r="R386" s="35"/>
      <c r="S386" s="35"/>
      <c r="T386" s="35"/>
      <c r="U386" s="35"/>
      <c r="V386" s="35"/>
      <c r="W386" s="35"/>
      <c r="X386" s="18"/>
      <c r="Y386" s="18"/>
      <c r="Z386" s="39"/>
      <c r="AA386" s="18"/>
      <c r="AB386" s="18"/>
      <c r="AC386" s="18"/>
      <c r="AD386" s="18"/>
      <c r="AE386" s="18"/>
      <c r="AF386" s="18"/>
      <c r="AG386" s="18"/>
    </row>
    <row r="387" ht="12.75" customHeight="1">
      <c r="A387" s="33"/>
      <c r="B387" s="34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35"/>
      <c r="Q387" s="35"/>
      <c r="R387" s="35"/>
      <c r="S387" s="35"/>
      <c r="T387" s="35"/>
      <c r="U387" s="35"/>
      <c r="V387" s="35"/>
      <c r="W387" s="35"/>
      <c r="X387" s="18"/>
      <c r="Y387" s="18"/>
      <c r="Z387" s="39"/>
      <c r="AA387" s="18"/>
      <c r="AB387" s="18"/>
      <c r="AC387" s="18"/>
      <c r="AD387" s="18"/>
      <c r="AE387" s="18"/>
      <c r="AF387" s="18"/>
      <c r="AG387" s="18"/>
    </row>
    <row r="388" ht="12.75" customHeight="1">
      <c r="A388" s="33"/>
      <c r="B388" s="34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35"/>
      <c r="Q388" s="35"/>
      <c r="R388" s="35"/>
      <c r="S388" s="35"/>
      <c r="T388" s="35"/>
      <c r="U388" s="35"/>
      <c r="V388" s="35"/>
      <c r="W388" s="35"/>
      <c r="X388" s="18"/>
      <c r="Y388" s="18"/>
      <c r="Z388" s="39"/>
      <c r="AA388" s="18"/>
      <c r="AB388" s="18"/>
      <c r="AC388" s="18"/>
      <c r="AD388" s="18"/>
      <c r="AE388" s="18"/>
      <c r="AF388" s="18"/>
      <c r="AG388" s="18"/>
    </row>
    <row r="389" ht="12.75" customHeight="1">
      <c r="A389" s="33"/>
      <c r="B389" s="34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35"/>
      <c r="Q389" s="35"/>
      <c r="R389" s="35"/>
      <c r="S389" s="35"/>
      <c r="T389" s="35"/>
      <c r="U389" s="35"/>
      <c r="V389" s="35"/>
      <c r="W389" s="35"/>
      <c r="X389" s="18"/>
      <c r="Y389" s="18"/>
      <c r="Z389" s="39"/>
      <c r="AA389" s="18"/>
      <c r="AB389" s="18"/>
      <c r="AC389" s="18"/>
      <c r="AD389" s="18"/>
      <c r="AE389" s="18"/>
      <c r="AF389" s="18"/>
      <c r="AG389" s="18"/>
    </row>
    <row r="390" ht="12.75" customHeight="1">
      <c r="A390" s="33"/>
      <c r="B390" s="34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35"/>
      <c r="Q390" s="35"/>
      <c r="R390" s="35"/>
      <c r="S390" s="35"/>
      <c r="T390" s="35"/>
      <c r="U390" s="35"/>
      <c r="V390" s="35"/>
      <c r="W390" s="35"/>
      <c r="X390" s="18"/>
      <c r="Y390" s="18"/>
      <c r="Z390" s="39"/>
      <c r="AA390" s="18"/>
      <c r="AB390" s="18"/>
      <c r="AC390" s="18"/>
      <c r="AD390" s="18"/>
      <c r="AE390" s="18"/>
      <c r="AF390" s="18"/>
      <c r="AG390" s="18"/>
    </row>
    <row r="391" ht="12.75" customHeight="1">
      <c r="A391" s="33"/>
      <c r="B391" s="34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35"/>
      <c r="Q391" s="35"/>
      <c r="R391" s="35"/>
      <c r="S391" s="35"/>
      <c r="T391" s="35"/>
      <c r="U391" s="35"/>
      <c r="V391" s="35"/>
      <c r="W391" s="35"/>
      <c r="X391" s="18"/>
      <c r="Y391" s="18"/>
      <c r="Z391" s="39"/>
      <c r="AA391" s="18"/>
      <c r="AB391" s="18"/>
      <c r="AC391" s="18"/>
      <c r="AD391" s="18"/>
      <c r="AE391" s="18"/>
      <c r="AF391" s="18"/>
      <c r="AG391" s="18"/>
    </row>
    <row r="392" ht="12.75" customHeight="1">
      <c r="A392" s="33"/>
      <c r="B392" s="34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35"/>
      <c r="Q392" s="35"/>
      <c r="R392" s="35"/>
      <c r="S392" s="35"/>
      <c r="T392" s="35"/>
      <c r="U392" s="35"/>
      <c r="V392" s="35"/>
      <c r="W392" s="35"/>
      <c r="X392" s="18"/>
      <c r="Y392" s="18"/>
      <c r="Z392" s="39"/>
      <c r="AA392" s="18"/>
      <c r="AB392" s="18"/>
      <c r="AC392" s="18"/>
      <c r="AD392" s="18"/>
      <c r="AE392" s="18"/>
      <c r="AF392" s="18"/>
      <c r="AG392" s="18"/>
    </row>
    <row r="393" ht="12.75" customHeight="1">
      <c r="A393" s="33"/>
      <c r="B393" s="34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35"/>
      <c r="Q393" s="35"/>
      <c r="R393" s="35"/>
      <c r="S393" s="35"/>
      <c r="T393" s="35"/>
      <c r="U393" s="35"/>
      <c r="V393" s="35"/>
      <c r="W393" s="35"/>
      <c r="X393" s="18"/>
      <c r="Y393" s="18"/>
      <c r="Z393" s="39"/>
      <c r="AA393" s="18"/>
      <c r="AB393" s="18"/>
      <c r="AC393" s="18"/>
      <c r="AD393" s="18"/>
      <c r="AE393" s="18"/>
      <c r="AF393" s="18"/>
      <c r="AG393" s="18"/>
    </row>
    <row r="394" ht="12.75" customHeight="1">
      <c r="A394" s="33"/>
      <c r="B394" s="34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35"/>
      <c r="Q394" s="35"/>
      <c r="R394" s="35"/>
      <c r="S394" s="35"/>
      <c r="T394" s="35"/>
      <c r="U394" s="35"/>
      <c r="V394" s="35"/>
      <c r="W394" s="35"/>
      <c r="X394" s="18"/>
      <c r="Y394" s="18"/>
      <c r="Z394" s="39"/>
      <c r="AA394" s="18"/>
      <c r="AB394" s="18"/>
      <c r="AC394" s="18"/>
      <c r="AD394" s="18"/>
      <c r="AE394" s="18"/>
      <c r="AF394" s="18"/>
      <c r="AG394" s="18"/>
    </row>
    <row r="395" ht="12.75" customHeight="1">
      <c r="A395" s="33"/>
      <c r="B395" s="34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35"/>
      <c r="Q395" s="35"/>
      <c r="R395" s="35"/>
      <c r="S395" s="35"/>
      <c r="T395" s="35"/>
      <c r="U395" s="35"/>
      <c r="V395" s="35"/>
      <c r="W395" s="35"/>
      <c r="X395" s="18"/>
      <c r="Y395" s="18"/>
      <c r="Z395" s="39"/>
      <c r="AA395" s="18"/>
      <c r="AB395" s="18"/>
      <c r="AC395" s="18"/>
      <c r="AD395" s="18"/>
      <c r="AE395" s="18"/>
      <c r="AF395" s="18"/>
      <c r="AG395" s="18"/>
    </row>
    <row r="396" ht="12.75" customHeight="1">
      <c r="A396" s="33"/>
      <c r="B396" s="34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35"/>
      <c r="Q396" s="35"/>
      <c r="R396" s="35"/>
      <c r="S396" s="35"/>
      <c r="T396" s="35"/>
      <c r="U396" s="35"/>
      <c r="V396" s="35"/>
      <c r="W396" s="35"/>
      <c r="X396" s="18"/>
      <c r="Y396" s="18"/>
      <c r="Z396" s="39"/>
      <c r="AA396" s="18"/>
      <c r="AB396" s="18"/>
      <c r="AC396" s="18"/>
      <c r="AD396" s="18"/>
      <c r="AE396" s="18"/>
      <c r="AF396" s="18"/>
      <c r="AG396" s="18"/>
    </row>
    <row r="397" ht="12.75" customHeight="1">
      <c r="A397" s="33"/>
      <c r="B397" s="34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35"/>
      <c r="Q397" s="35"/>
      <c r="R397" s="35"/>
      <c r="S397" s="35"/>
      <c r="T397" s="35"/>
      <c r="U397" s="35"/>
      <c r="V397" s="35"/>
      <c r="W397" s="35"/>
      <c r="X397" s="18"/>
      <c r="Y397" s="18"/>
      <c r="Z397" s="39"/>
      <c r="AA397" s="18"/>
      <c r="AB397" s="18"/>
      <c r="AC397" s="18"/>
      <c r="AD397" s="18"/>
      <c r="AE397" s="18"/>
      <c r="AF397" s="18"/>
      <c r="AG397" s="18"/>
    </row>
    <row r="398" ht="12.75" customHeight="1">
      <c r="A398" s="33"/>
      <c r="B398" s="34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35"/>
      <c r="Q398" s="35"/>
      <c r="R398" s="35"/>
      <c r="S398" s="35"/>
      <c r="T398" s="35"/>
      <c r="U398" s="35"/>
      <c r="V398" s="35"/>
      <c r="W398" s="35"/>
      <c r="X398" s="18"/>
      <c r="Y398" s="18"/>
      <c r="Z398" s="39"/>
      <c r="AA398" s="18"/>
      <c r="AB398" s="18"/>
      <c r="AC398" s="18"/>
      <c r="AD398" s="18"/>
      <c r="AE398" s="18"/>
      <c r="AF398" s="18"/>
      <c r="AG398" s="18"/>
    </row>
    <row r="399" ht="12.75" customHeight="1">
      <c r="A399" s="33"/>
      <c r="B399" s="34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35"/>
      <c r="Q399" s="35"/>
      <c r="R399" s="35"/>
      <c r="S399" s="35"/>
      <c r="T399" s="35"/>
      <c r="U399" s="35"/>
      <c r="V399" s="35"/>
      <c r="W399" s="35"/>
      <c r="X399" s="18"/>
      <c r="Y399" s="18"/>
      <c r="Z399" s="39"/>
      <c r="AA399" s="18"/>
      <c r="AB399" s="18"/>
      <c r="AC399" s="18"/>
      <c r="AD399" s="18"/>
      <c r="AE399" s="18"/>
      <c r="AF399" s="18"/>
      <c r="AG399" s="18"/>
    </row>
    <row r="400" ht="12.75" customHeight="1">
      <c r="A400" s="33"/>
      <c r="B400" s="34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35"/>
      <c r="Q400" s="35"/>
      <c r="R400" s="35"/>
      <c r="S400" s="35"/>
      <c r="T400" s="35"/>
      <c r="U400" s="35"/>
      <c r="V400" s="35"/>
      <c r="W400" s="35"/>
      <c r="X400" s="18"/>
      <c r="Y400" s="18"/>
      <c r="Z400" s="39"/>
      <c r="AA400" s="18"/>
      <c r="AB400" s="18"/>
      <c r="AC400" s="18"/>
      <c r="AD400" s="18"/>
      <c r="AE400" s="18"/>
      <c r="AF400" s="18"/>
      <c r="AG400" s="18"/>
    </row>
    <row r="401" ht="12.75" customHeight="1">
      <c r="A401" s="33"/>
      <c r="B401" s="34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35"/>
      <c r="Q401" s="35"/>
      <c r="R401" s="35"/>
      <c r="S401" s="35"/>
      <c r="T401" s="35"/>
      <c r="U401" s="35"/>
      <c r="V401" s="35"/>
      <c r="W401" s="35"/>
      <c r="X401" s="18"/>
      <c r="Y401" s="18"/>
      <c r="Z401" s="39"/>
      <c r="AA401" s="18"/>
      <c r="AB401" s="18"/>
      <c r="AC401" s="18"/>
      <c r="AD401" s="18"/>
      <c r="AE401" s="18"/>
      <c r="AF401" s="18"/>
      <c r="AG401" s="18"/>
    </row>
    <row r="402" ht="12.75" customHeight="1">
      <c r="A402" s="33"/>
      <c r="B402" s="34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35"/>
      <c r="Q402" s="35"/>
      <c r="R402" s="35"/>
      <c r="S402" s="35"/>
      <c r="T402" s="35"/>
      <c r="U402" s="35"/>
      <c r="V402" s="35"/>
      <c r="W402" s="35"/>
      <c r="X402" s="18"/>
      <c r="Y402" s="18"/>
      <c r="Z402" s="39"/>
      <c r="AA402" s="18"/>
      <c r="AB402" s="18"/>
      <c r="AC402" s="18"/>
      <c r="AD402" s="18"/>
      <c r="AE402" s="18"/>
      <c r="AF402" s="18"/>
      <c r="AG402" s="18"/>
    </row>
    <row r="403" ht="12.75" customHeight="1">
      <c r="A403" s="33"/>
      <c r="B403" s="34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35"/>
      <c r="Q403" s="35"/>
      <c r="R403" s="35"/>
      <c r="S403" s="35"/>
      <c r="T403" s="35"/>
      <c r="U403" s="35"/>
      <c r="V403" s="35"/>
      <c r="W403" s="35"/>
      <c r="X403" s="18"/>
      <c r="Y403" s="18"/>
      <c r="Z403" s="39"/>
      <c r="AA403" s="18"/>
      <c r="AB403" s="18"/>
      <c r="AC403" s="18"/>
      <c r="AD403" s="18"/>
      <c r="AE403" s="18"/>
      <c r="AF403" s="18"/>
      <c r="AG403" s="18"/>
    </row>
    <row r="404" ht="12.75" customHeight="1">
      <c r="A404" s="33"/>
      <c r="B404" s="34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35"/>
      <c r="Q404" s="35"/>
      <c r="R404" s="35"/>
      <c r="S404" s="35"/>
      <c r="T404" s="35"/>
      <c r="U404" s="35"/>
      <c r="V404" s="35"/>
      <c r="W404" s="35"/>
      <c r="X404" s="18"/>
      <c r="Y404" s="18"/>
      <c r="Z404" s="39"/>
      <c r="AA404" s="18"/>
      <c r="AB404" s="18"/>
      <c r="AC404" s="18"/>
      <c r="AD404" s="18"/>
      <c r="AE404" s="18"/>
      <c r="AF404" s="18"/>
      <c r="AG404" s="18"/>
    </row>
    <row r="405" ht="12.75" customHeight="1">
      <c r="A405" s="33"/>
      <c r="B405" s="34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35"/>
      <c r="Q405" s="35"/>
      <c r="R405" s="35"/>
      <c r="S405" s="35"/>
      <c r="T405" s="35"/>
      <c r="U405" s="35"/>
      <c r="V405" s="35"/>
      <c r="W405" s="35"/>
      <c r="X405" s="18"/>
      <c r="Y405" s="18"/>
      <c r="Z405" s="39"/>
      <c r="AA405" s="18"/>
      <c r="AB405" s="18"/>
      <c r="AC405" s="18"/>
      <c r="AD405" s="18"/>
      <c r="AE405" s="18"/>
      <c r="AF405" s="18"/>
      <c r="AG405" s="18"/>
    </row>
    <row r="406" ht="12.75" customHeight="1">
      <c r="A406" s="33"/>
      <c r="B406" s="34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35"/>
      <c r="Q406" s="35"/>
      <c r="R406" s="35"/>
      <c r="S406" s="35"/>
      <c r="T406" s="35"/>
      <c r="U406" s="35"/>
      <c r="V406" s="35"/>
      <c r="W406" s="35"/>
      <c r="X406" s="18"/>
      <c r="Y406" s="18"/>
      <c r="Z406" s="39"/>
      <c r="AA406" s="18"/>
      <c r="AB406" s="18"/>
      <c r="AC406" s="18"/>
      <c r="AD406" s="18"/>
      <c r="AE406" s="18"/>
      <c r="AF406" s="18"/>
      <c r="AG406" s="18"/>
    </row>
    <row r="407" ht="12.75" customHeight="1">
      <c r="A407" s="33"/>
      <c r="B407" s="34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35"/>
      <c r="Q407" s="35"/>
      <c r="R407" s="35"/>
      <c r="S407" s="35"/>
      <c r="T407" s="35"/>
      <c r="U407" s="35"/>
      <c r="V407" s="35"/>
      <c r="W407" s="35"/>
      <c r="X407" s="18"/>
      <c r="Y407" s="18"/>
      <c r="Z407" s="39"/>
      <c r="AA407" s="18"/>
      <c r="AB407" s="18"/>
      <c r="AC407" s="18"/>
      <c r="AD407" s="18"/>
      <c r="AE407" s="18"/>
      <c r="AF407" s="18"/>
      <c r="AG407" s="18"/>
    </row>
    <row r="408" ht="12.75" customHeight="1">
      <c r="A408" s="33"/>
      <c r="B408" s="34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35"/>
      <c r="Q408" s="35"/>
      <c r="R408" s="35"/>
      <c r="S408" s="35"/>
      <c r="T408" s="35"/>
      <c r="U408" s="35"/>
      <c r="V408" s="35"/>
      <c r="W408" s="35"/>
      <c r="X408" s="18"/>
      <c r="Y408" s="18"/>
      <c r="Z408" s="39"/>
      <c r="AA408" s="18"/>
      <c r="AB408" s="18"/>
      <c r="AC408" s="18"/>
      <c r="AD408" s="18"/>
      <c r="AE408" s="18"/>
      <c r="AF408" s="18"/>
      <c r="AG408" s="18"/>
    </row>
    <row r="409" ht="12.75" customHeight="1">
      <c r="A409" s="33"/>
      <c r="B409" s="34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35"/>
      <c r="Q409" s="35"/>
      <c r="R409" s="35"/>
      <c r="S409" s="35"/>
      <c r="T409" s="35"/>
      <c r="U409" s="35"/>
      <c r="V409" s="35"/>
      <c r="W409" s="35"/>
      <c r="X409" s="18"/>
      <c r="Y409" s="18"/>
      <c r="Z409" s="39"/>
      <c r="AA409" s="18"/>
      <c r="AB409" s="18"/>
      <c r="AC409" s="18"/>
      <c r="AD409" s="18"/>
      <c r="AE409" s="18"/>
      <c r="AF409" s="18"/>
      <c r="AG409" s="18"/>
    </row>
    <row r="410" ht="15.75" customHeight="1">
      <c r="Z410" s="51"/>
    </row>
    <row r="411" ht="15.75" customHeight="1">
      <c r="Z411" s="51"/>
    </row>
    <row r="412" ht="15.75" customHeight="1">
      <c r="Z412" s="51"/>
    </row>
    <row r="413" ht="15.75" customHeight="1">
      <c r="Z413" s="51"/>
    </row>
    <row r="414" ht="15.75" customHeight="1">
      <c r="Z414" s="51"/>
    </row>
    <row r="415" ht="15.75" customHeight="1">
      <c r="Z415" s="51"/>
    </row>
    <row r="416" ht="15.75" customHeight="1">
      <c r="Z416" s="51"/>
    </row>
    <row r="417" ht="15.75" customHeight="1">
      <c r="Z417" s="51"/>
    </row>
    <row r="418" ht="15.75" customHeight="1">
      <c r="Z418" s="51"/>
    </row>
    <row r="419" ht="15.75" customHeight="1">
      <c r="Z419" s="51"/>
    </row>
    <row r="420" ht="15.75" customHeight="1">
      <c r="Z420" s="51"/>
    </row>
    <row r="421" ht="15.75" customHeight="1">
      <c r="Z421" s="51"/>
    </row>
    <row r="422" ht="15.75" customHeight="1">
      <c r="Z422" s="51"/>
    </row>
    <row r="423" ht="15.75" customHeight="1">
      <c r="Z423" s="51"/>
    </row>
    <row r="424" ht="15.75" customHeight="1">
      <c r="Z424" s="51"/>
    </row>
    <row r="425" ht="15.75" customHeight="1">
      <c r="Z425" s="51"/>
    </row>
    <row r="426" ht="15.75" customHeight="1">
      <c r="Z426" s="51"/>
    </row>
    <row r="427" ht="15.75" customHeight="1">
      <c r="Z427" s="51"/>
    </row>
    <row r="428" ht="15.75" customHeight="1">
      <c r="Z428" s="51"/>
    </row>
    <row r="429" ht="15.75" customHeight="1">
      <c r="Z429" s="51"/>
    </row>
    <row r="430" ht="15.75" customHeight="1">
      <c r="Z430" s="51"/>
    </row>
    <row r="431" ht="15.75" customHeight="1">
      <c r="Z431" s="51"/>
    </row>
    <row r="432" ht="15.75" customHeight="1">
      <c r="Z432" s="51"/>
    </row>
    <row r="433" ht="15.75" customHeight="1">
      <c r="Z433" s="51"/>
    </row>
    <row r="434" ht="15.75" customHeight="1">
      <c r="Z434" s="51"/>
    </row>
    <row r="435" ht="15.75" customHeight="1">
      <c r="Z435" s="51"/>
    </row>
    <row r="436" ht="15.75" customHeight="1">
      <c r="Z436" s="51"/>
    </row>
    <row r="437" ht="15.75" customHeight="1">
      <c r="Z437" s="51"/>
    </row>
    <row r="438" ht="15.75" customHeight="1">
      <c r="Z438" s="51"/>
    </row>
    <row r="439" ht="15.75" customHeight="1">
      <c r="Z439" s="51"/>
    </row>
    <row r="440" ht="15.75" customHeight="1">
      <c r="Z440" s="51"/>
    </row>
    <row r="441" ht="15.75" customHeight="1">
      <c r="Z441" s="51"/>
    </row>
    <row r="442" ht="15.75" customHeight="1">
      <c r="Z442" s="51"/>
    </row>
    <row r="443" ht="15.75" customHeight="1">
      <c r="Z443" s="51"/>
    </row>
    <row r="444" ht="15.75" customHeight="1">
      <c r="Z444" s="51"/>
    </row>
    <row r="445" ht="15.75" customHeight="1">
      <c r="Z445" s="51"/>
    </row>
    <row r="446" ht="15.75" customHeight="1">
      <c r="Z446" s="51"/>
    </row>
    <row r="447" ht="15.75" customHeight="1">
      <c r="Z447" s="51"/>
    </row>
    <row r="448" ht="15.75" customHeight="1">
      <c r="Z448" s="51"/>
    </row>
    <row r="449" ht="15.75" customHeight="1">
      <c r="Z449" s="51"/>
    </row>
    <row r="450" ht="15.75" customHeight="1">
      <c r="Z450" s="51"/>
    </row>
    <row r="451" ht="15.75" customHeight="1">
      <c r="Z451" s="51"/>
    </row>
    <row r="452" ht="15.75" customHeight="1">
      <c r="Z452" s="51"/>
    </row>
    <row r="453" ht="15.75" customHeight="1">
      <c r="Z453" s="51"/>
    </row>
    <row r="454" ht="15.75" customHeight="1">
      <c r="Z454" s="51"/>
    </row>
    <row r="455" ht="15.75" customHeight="1">
      <c r="Z455" s="51"/>
    </row>
    <row r="456" ht="15.75" customHeight="1">
      <c r="Z456" s="51"/>
    </row>
    <row r="457" ht="15.75" customHeight="1">
      <c r="Z457" s="51"/>
    </row>
    <row r="458" ht="15.75" customHeight="1">
      <c r="Z458" s="51"/>
    </row>
    <row r="459" ht="15.75" customHeight="1">
      <c r="Z459" s="51"/>
    </row>
    <row r="460" ht="15.75" customHeight="1">
      <c r="Z460" s="51"/>
    </row>
    <row r="461" ht="15.75" customHeight="1">
      <c r="Z461" s="51"/>
    </row>
    <row r="462" ht="15.75" customHeight="1">
      <c r="Z462" s="51"/>
    </row>
    <row r="463" ht="15.75" customHeight="1">
      <c r="Z463" s="51"/>
    </row>
    <row r="464" ht="15.75" customHeight="1">
      <c r="Z464" s="51"/>
    </row>
    <row r="465" ht="15.75" customHeight="1">
      <c r="Z465" s="51"/>
    </row>
    <row r="466" ht="15.75" customHeight="1">
      <c r="Z466" s="51"/>
    </row>
    <row r="467" ht="15.75" customHeight="1">
      <c r="Z467" s="51"/>
    </row>
    <row r="468" ht="15.75" customHeight="1">
      <c r="Z468" s="51"/>
    </row>
    <row r="469" ht="15.75" customHeight="1">
      <c r="Z469" s="51"/>
    </row>
    <row r="470" ht="15.75" customHeight="1">
      <c r="Z470" s="51"/>
    </row>
    <row r="471" ht="15.75" customHeight="1">
      <c r="Z471" s="51"/>
    </row>
    <row r="472" ht="15.75" customHeight="1">
      <c r="Z472" s="51"/>
    </row>
    <row r="473" ht="15.75" customHeight="1">
      <c r="Z473" s="51"/>
    </row>
    <row r="474" ht="15.75" customHeight="1">
      <c r="Z474" s="51"/>
    </row>
    <row r="475" ht="15.75" customHeight="1">
      <c r="Z475" s="51"/>
    </row>
    <row r="476" ht="15.75" customHeight="1">
      <c r="Z476" s="51"/>
    </row>
    <row r="477" ht="15.75" customHeight="1">
      <c r="Z477" s="51"/>
    </row>
    <row r="478" ht="15.75" customHeight="1">
      <c r="Z478" s="51"/>
    </row>
    <row r="479" ht="15.75" customHeight="1">
      <c r="Z479" s="51"/>
    </row>
    <row r="480" ht="15.75" customHeight="1">
      <c r="Z480" s="51"/>
    </row>
    <row r="481" ht="15.75" customHeight="1">
      <c r="Z481" s="51"/>
    </row>
    <row r="482" ht="15.75" customHeight="1">
      <c r="Z482" s="51"/>
    </row>
    <row r="483" ht="15.75" customHeight="1">
      <c r="Z483" s="51"/>
    </row>
    <row r="484" ht="15.75" customHeight="1">
      <c r="Z484" s="51"/>
    </row>
    <row r="485" ht="15.75" customHeight="1">
      <c r="Z485" s="51"/>
    </row>
    <row r="486" ht="15.75" customHeight="1">
      <c r="Z486" s="51"/>
    </row>
    <row r="487" ht="15.75" customHeight="1">
      <c r="Z487" s="51"/>
    </row>
    <row r="488" ht="15.75" customHeight="1">
      <c r="Z488" s="51"/>
    </row>
    <row r="489" ht="15.75" customHeight="1">
      <c r="Z489" s="51"/>
    </row>
    <row r="490" ht="15.75" customHeight="1">
      <c r="Z490" s="51"/>
    </row>
    <row r="491" ht="15.75" customHeight="1">
      <c r="Z491" s="51"/>
    </row>
    <row r="492" ht="15.75" customHeight="1">
      <c r="Z492" s="51"/>
    </row>
    <row r="493" ht="15.75" customHeight="1">
      <c r="Z493" s="51"/>
    </row>
    <row r="494" ht="15.75" customHeight="1">
      <c r="Z494" s="51"/>
    </row>
    <row r="495" ht="15.75" customHeight="1">
      <c r="Z495" s="51"/>
    </row>
    <row r="496" ht="15.75" customHeight="1">
      <c r="Z496" s="51"/>
    </row>
    <row r="497" ht="15.75" customHeight="1">
      <c r="Z497" s="51"/>
    </row>
    <row r="498" ht="15.75" customHeight="1">
      <c r="Z498" s="51"/>
    </row>
    <row r="499" ht="15.75" customHeight="1">
      <c r="Z499" s="51"/>
    </row>
    <row r="500" ht="15.75" customHeight="1">
      <c r="Z500" s="51"/>
    </row>
    <row r="501" ht="15.75" customHeight="1">
      <c r="Z501" s="51"/>
    </row>
    <row r="502" ht="15.75" customHeight="1">
      <c r="Z502" s="51"/>
    </row>
    <row r="503" ht="15.75" customHeight="1">
      <c r="Z503" s="51"/>
    </row>
    <row r="504" ht="15.75" customHeight="1">
      <c r="Z504" s="51"/>
    </row>
    <row r="505" ht="15.75" customHeight="1">
      <c r="Z505" s="51"/>
    </row>
    <row r="506" ht="15.75" customHeight="1">
      <c r="Z506" s="51"/>
    </row>
    <row r="507" ht="15.75" customHeight="1">
      <c r="Z507" s="51"/>
    </row>
    <row r="508" ht="15.75" customHeight="1">
      <c r="Z508" s="51"/>
    </row>
    <row r="509" ht="15.75" customHeight="1">
      <c r="Z509" s="51"/>
    </row>
    <row r="510" ht="15.75" customHeight="1">
      <c r="Z510" s="51"/>
    </row>
    <row r="511" ht="15.75" customHeight="1">
      <c r="Z511" s="51"/>
    </row>
    <row r="512" ht="15.75" customHeight="1">
      <c r="Z512" s="51"/>
    </row>
    <row r="513" ht="15.75" customHeight="1">
      <c r="Z513" s="51"/>
    </row>
    <row r="514" ht="15.75" customHeight="1">
      <c r="Z514" s="51"/>
    </row>
    <row r="515" ht="15.75" customHeight="1">
      <c r="Z515" s="51"/>
    </row>
    <row r="516" ht="15.75" customHeight="1">
      <c r="Z516" s="51"/>
    </row>
    <row r="517" ht="15.75" customHeight="1">
      <c r="Z517" s="51"/>
    </row>
    <row r="518" ht="15.75" customHeight="1">
      <c r="Z518" s="51"/>
    </row>
    <row r="519" ht="15.75" customHeight="1">
      <c r="Z519" s="51"/>
    </row>
    <row r="520" ht="15.75" customHeight="1">
      <c r="Z520" s="51"/>
    </row>
    <row r="521" ht="15.75" customHeight="1">
      <c r="Z521" s="51"/>
    </row>
    <row r="522" ht="15.75" customHeight="1">
      <c r="Z522" s="51"/>
    </row>
    <row r="523" ht="15.75" customHeight="1">
      <c r="Z523" s="51"/>
    </row>
    <row r="524" ht="15.75" customHeight="1">
      <c r="Z524" s="51"/>
    </row>
    <row r="525" ht="15.75" customHeight="1">
      <c r="Z525" s="51"/>
    </row>
    <row r="526" ht="15.75" customHeight="1">
      <c r="Z526" s="51"/>
    </row>
    <row r="527" ht="15.75" customHeight="1">
      <c r="Z527" s="51"/>
    </row>
    <row r="528" ht="15.75" customHeight="1">
      <c r="Z528" s="51"/>
    </row>
    <row r="529" ht="15.75" customHeight="1">
      <c r="Z529" s="51"/>
    </row>
    <row r="530" ht="15.75" customHeight="1">
      <c r="Z530" s="51"/>
    </row>
    <row r="531" ht="15.75" customHeight="1">
      <c r="Z531" s="51"/>
    </row>
    <row r="532" ht="15.75" customHeight="1">
      <c r="Z532" s="51"/>
    </row>
    <row r="533" ht="15.75" customHeight="1">
      <c r="Z533" s="51"/>
    </row>
    <row r="534" ht="15.75" customHeight="1">
      <c r="Z534" s="51"/>
    </row>
    <row r="535" ht="15.75" customHeight="1">
      <c r="Z535" s="51"/>
    </row>
    <row r="536" ht="15.75" customHeight="1">
      <c r="Z536" s="51"/>
    </row>
    <row r="537" ht="15.75" customHeight="1">
      <c r="Z537" s="51"/>
    </row>
    <row r="538" ht="15.75" customHeight="1">
      <c r="Z538" s="51"/>
    </row>
    <row r="539" ht="15.75" customHeight="1">
      <c r="Z539" s="51"/>
    </row>
    <row r="540" ht="15.75" customHeight="1">
      <c r="Z540" s="51"/>
    </row>
    <row r="541" ht="15.75" customHeight="1">
      <c r="Z541" s="51"/>
    </row>
    <row r="542" ht="15.75" customHeight="1">
      <c r="Z542" s="51"/>
    </row>
    <row r="543" ht="15.75" customHeight="1">
      <c r="Z543" s="51"/>
    </row>
    <row r="544" ht="15.75" customHeight="1">
      <c r="Z544" s="51"/>
    </row>
    <row r="545" ht="15.75" customHeight="1">
      <c r="Z545" s="51"/>
    </row>
    <row r="546" ht="15.75" customHeight="1">
      <c r="Z546" s="51"/>
    </row>
    <row r="547" ht="15.75" customHeight="1">
      <c r="Z547" s="51"/>
    </row>
    <row r="548" ht="15.75" customHeight="1">
      <c r="Z548" s="51"/>
    </row>
    <row r="549" ht="15.75" customHeight="1">
      <c r="Z549" s="51"/>
    </row>
    <row r="550" ht="15.75" customHeight="1">
      <c r="Z550" s="51"/>
    </row>
    <row r="551" ht="15.75" customHeight="1">
      <c r="Z551" s="51"/>
    </row>
    <row r="552" ht="15.75" customHeight="1">
      <c r="Z552" s="51"/>
    </row>
    <row r="553" ht="15.75" customHeight="1">
      <c r="Z553" s="51"/>
    </row>
    <row r="554" ht="15.75" customHeight="1">
      <c r="Z554" s="51"/>
    </row>
    <row r="555" ht="15.75" customHeight="1">
      <c r="Z555" s="51"/>
    </row>
    <row r="556" ht="15.75" customHeight="1">
      <c r="Z556" s="51"/>
    </row>
    <row r="557" ht="15.75" customHeight="1">
      <c r="Z557" s="51"/>
    </row>
    <row r="558" ht="15.75" customHeight="1">
      <c r="Z558" s="51"/>
    </row>
    <row r="559" ht="15.75" customHeight="1">
      <c r="Z559" s="51"/>
    </row>
    <row r="560" ht="15.75" customHeight="1">
      <c r="Z560" s="51"/>
    </row>
    <row r="561" ht="15.75" customHeight="1">
      <c r="Z561" s="51"/>
    </row>
    <row r="562" ht="15.75" customHeight="1">
      <c r="Z562" s="51"/>
    </row>
    <row r="563" ht="15.75" customHeight="1">
      <c r="Z563" s="51"/>
    </row>
    <row r="564" ht="15.75" customHeight="1">
      <c r="Z564" s="51"/>
    </row>
    <row r="565" ht="15.75" customHeight="1">
      <c r="Z565" s="51"/>
    </row>
    <row r="566" ht="15.75" customHeight="1">
      <c r="Z566" s="51"/>
    </row>
    <row r="567" ht="15.75" customHeight="1">
      <c r="Z567" s="51"/>
    </row>
    <row r="568" ht="15.75" customHeight="1">
      <c r="Z568" s="51"/>
    </row>
    <row r="569" ht="15.75" customHeight="1">
      <c r="Z569" s="51"/>
    </row>
    <row r="570" ht="15.75" customHeight="1">
      <c r="Z570" s="51"/>
    </row>
    <row r="571" ht="15.75" customHeight="1">
      <c r="Z571" s="51"/>
    </row>
    <row r="572" ht="15.75" customHeight="1">
      <c r="Z572" s="51"/>
    </row>
    <row r="573" ht="15.75" customHeight="1">
      <c r="Z573" s="51"/>
    </row>
    <row r="574" ht="15.75" customHeight="1">
      <c r="Z574" s="51"/>
    </row>
    <row r="575" ht="15.75" customHeight="1">
      <c r="Z575" s="51"/>
    </row>
    <row r="576" ht="15.75" customHeight="1">
      <c r="Z576" s="51"/>
    </row>
    <row r="577" ht="15.75" customHeight="1">
      <c r="Z577" s="51"/>
    </row>
    <row r="578" ht="15.75" customHeight="1">
      <c r="Z578" s="51"/>
    </row>
    <row r="579" ht="15.75" customHeight="1">
      <c r="Z579" s="51"/>
    </row>
    <row r="580" ht="15.75" customHeight="1">
      <c r="Z580" s="51"/>
    </row>
    <row r="581" ht="15.75" customHeight="1">
      <c r="Z581" s="51"/>
    </row>
    <row r="582" ht="15.75" customHeight="1">
      <c r="Z582" s="51"/>
    </row>
    <row r="583" ht="15.75" customHeight="1">
      <c r="Z583" s="51"/>
    </row>
    <row r="584" ht="15.75" customHeight="1">
      <c r="Z584" s="51"/>
    </row>
    <row r="585" ht="15.75" customHeight="1">
      <c r="Z585" s="51"/>
    </row>
    <row r="586" ht="15.75" customHeight="1">
      <c r="Z586" s="51"/>
    </row>
    <row r="587" ht="15.75" customHeight="1">
      <c r="Z587" s="51"/>
    </row>
    <row r="588" ht="15.75" customHeight="1">
      <c r="Z588" s="51"/>
    </row>
    <row r="589" ht="15.75" customHeight="1">
      <c r="Z589" s="51"/>
    </row>
    <row r="590" ht="15.75" customHeight="1">
      <c r="Z590" s="51"/>
    </row>
    <row r="591" ht="15.75" customHeight="1">
      <c r="Z591" s="51"/>
    </row>
    <row r="592" ht="15.75" customHeight="1">
      <c r="Z592" s="51"/>
    </row>
    <row r="593" ht="15.75" customHeight="1">
      <c r="Z593" s="51"/>
    </row>
    <row r="594" ht="15.75" customHeight="1">
      <c r="Z594" s="51"/>
    </row>
    <row r="595" ht="15.75" customHeight="1">
      <c r="Z595" s="51"/>
    </row>
    <row r="596" ht="15.75" customHeight="1">
      <c r="Z596" s="51"/>
    </row>
    <row r="597" ht="15.75" customHeight="1">
      <c r="Z597" s="51"/>
    </row>
    <row r="598" ht="15.75" customHeight="1">
      <c r="Z598" s="51"/>
    </row>
    <row r="599" ht="15.75" customHeight="1">
      <c r="Z599" s="51"/>
    </row>
    <row r="600" ht="15.75" customHeight="1">
      <c r="Z600" s="51"/>
    </row>
    <row r="601" ht="15.75" customHeight="1">
      <c r="Z601" s="51"/>
    </row>
    <row r="602" ht="15.75" customHeight="1">
      <c r="Z602" s="51"/>
    </row>
    <row r="603" ht="15.75" customHeight="1">
      <c r="Z603" s="51"/>
    </row>
    <row r="604" ht="15.75" customHeight="1">
      <c r="Z604" s="51"/>
    </row>
    <row r="605" ht="15.75" customHeight="1">
      <c r="Z605" s="51"/>
    </row>
    <row r="606" ht="15.75" customHeight="1">
      <c r="Z606" s="51"/>
    </row>
    <row r="607" ht="15.75" customHeight="1">
      <c r="Z607" s="51"/>
    </row>
    <row r="608" ht="15.75" customHeight="1">
      <c r="Z608" s="51"/>
    </row>
    <row r="609" ht="15.75" customHeight="1">
      <c r="Z609" s="51"/>
    </row>
    <row r="610" ht="15.75" customHeight="1">
      <c r="Z610" s="51"/>
    </row>
    <row r="611" ht="15.75" customHeight="1">
      <c r="Z611" s="51"/>
    </row>
    <row r="612" ht="15.75" customHeight="1">
      <c r="Z612" s="51"/>
    </row>
    <row r="613" ht="15.75" customHeight="1">
      <c r="Z613" s="51"/>
    </row>
    <row r="614" ht="15.75" customHeight="1">
      <c r="Z614" s="51"/>
    </row>
    <row r="615" ht="15.75" customHeight="1">
      <c r="Z615" s="51"/>
    </row>
    <row r="616" ht="15.75" customHeight="1">
      <c r="Z616" s="51"/>
    </row>
    <row r="617" ht="15.75" customHeight="1">
      <c r="Z617" s="51"/>
    </row>
    <row r="618" ht="15.75" customHeight="1">
      <c r="Z618" s="51"/>
    </row>
    <row r="619" ht="15.75" customHeight="1">
      <c r="Z619" s="51"/>
    </row>
    <row r="620" ht="15.75" customHeight="1">
      <c r="Z620" s="51"/>
    </row>
    <row r="621" ht="15.75" customHeight="1">
      <c r="Z621" s="51"/>
    </row>
    <row r="622" ht="15.75" customHeight="1">
      <c r="Z622" s="51"/>
    </row>
    <row r="623" ht="15.75" customHeight="1">
      <c r="Z623" s="51"/>
    </row>
    <row r="624" ht="15.75" customHeight="1">
      <c r="Z624" s="51"/>
    </row>
    <row r="625" ht="15.75" customHeight="1">
      <c r="Z625" s="51"/>
    </row>
    <row r="626" ht="15.75" customHeight="1">
      <c r="Z626" s="51"/>
    </row>
    <row r="627" ht="15.75" customHeight="1">
      <c r="Z627" s="51"/>
    </row>
    <row r="628" ht="15.75" customHeight="1">
      <c r="Z628" s="51"/>
    </row>
    <row r="629" ht="15.75" customHeight="1">
      <c r="Z629" s="51"/>
    </row>
    <row r="630" ht="15.75" customHeight="1">
      <c r="Z630" s="51"/>
    </row>
    <row r="631" ht="15.75" customHeight="1">
      <c r="Z631" s="51"/>
    </row>
    <row r="632" ht="15.75" customHeight="1">
      <c r="Z632" s="51"/>
    </row>
    <row r="633" ht="15.75" customHeight="1">
      <c r="Z633" s="51"/>
    </row>
    <row r="634" ht="15.75" customHeight="1">
      <c r="Z634" s="51"/>
    </row>
    <row r="635" ht="15.75" customHeight="1">
      <c r="Z635" s="51"/>
    </row>
    <row r="636" ht="15.75" customHeight="1">
      <c r="Z636" s="51"/>
    </row>
    <row r="637" ht="15.75" customHeight="1">
      <c r="Z637" s="51"/>
    </row>
    <row r="638" ht="15.75" customHeight="1">
      <c r="Z638" s="51"/>
    </row>
    <row r="639" ht="15.75" customHeight="1">
      <c r="Z639" s="51"/>
    </row>
    <row r="640" ht="15.75" customHeight="1">
      <c r="Z640" s="51"/>
    </row>
    <row r="641" ht="15.75" customHeight="1">
      <c r="Z641" s="51"/>
    </row>
    <row r="642" ht="15.75" customHeight="1">
      <c r="Z642" s="51"/>
    </row>
    <row r="643" ht="15.75" customHeight="1">
      <c r="Z643" s="51"/>
    </row>
    <row r="644" ht="15.75" customHeight="1">
      <c r="Z644" s="51"/>
    </row>
    <row r="645" ht="15.75" customHeight="1">
      <c r="Z645" s="51"/>
    </row>
    <row r="646" ht="15.75" customHeight="1">
      <c r="Z646" s="51"/>
    </row>
    <row r="647" ht="15.75" customHeight="1">
      <c r="Z647" s="51"/>
    </row>
    <row r="648" ht="15.75" customHeight="1">
      <c r="Z648" s="51"/>
    </row>
    <row r="649" ht="15.75" customHeight="1">
      <c r="Z649" s="51"/>
    </row>
    <row r="650" ht="15.75" customHeight="1">
      <c r="Z650" s="51"/>
    </row>
    <row r="651" ht="15.75" customHeight="1">
      <c r="Z651" s="51"/>
    </row>
    <row r="652" ht="15.75" customHeight="1">
      <c r="Z652" s="51"/>
    </row>
    <row r="653" ht="15.75" customHeight="1">
      <c r="Z653" s="51"/>
    </row>
    <row r="654" ht="15.75" customHeight="1">
      <c r="Z654" s="51"/>
    </row>
    <row r="655" ht="15.75" customHeight="1">
      <c r="Z655" s="51"/>
    </row>
    <row r="656" ht="15.75" customHeight="1">
      <c r="Z656" s="51"/>
    </row>
    <row r="657" ht="15.75" customHeight="1">
      <c r="Z657" s="51"/>
    </row>
    <row r="658" ht="15.75" customHeight="1">
      <c r="Z658" s="51"/>
    </row>
    <row r="659" ht="15.75" customHeight="1">
      <c r="Z659" s="51"/>
    </row>
    <row r="660" ht="15.75" customHeight="1">
      <c r="Z660" s="51"/>
    </row>
    <row r="661" ht="15.75" customHeight="1">
      <c r="Z661" s="51"/>
    </row>
    <row r="662" ht="15.75" customHeight="1">
      <c r="Z662" s="51"/>
    </row>
    <row r="663" ht="15.75" customHeight="1">
      <c r="Z663" s="51"/>
    </row>
    <row r="664" ht="15.75" customHeight="1">
      <c r="Z664" s="51"/>
    </row>
    <row r="665" ht="15.75" customHeight="1">
      <c r="Z665" s="51"/>
    </row>
    <row r="666" ht="15.75" customHeight="1">
      <c r="Z666" s="51"/>
    </row>
    <row r="667" ht="15.75" customHeight="1">
      <c r="Z667" s="51"/>
    </row>
    <row r="668" ht="15.75" customHeight="1">
      <c r="Z668" s="51"/>
    </row>
    <row r="669" ht="15.75" customHeight="1">
      <c r="Z669" s="51"/>
    </row>
    <row r="670" ht="15.75" customHeight="1">
      <c r="Z670" s="51"/>
    </row>
    <row r="671" ht="15.75" customHeight="1">
      <c r="Z671" s="51"/>
    </row>
    <row r="672" ht="15.75" customHeight="1">
      <c r="Z672" s="51"/>
    </row>
    <row r="673" ht="15.75" customHeight="1">
      <c r="Z673" s="51"/>
    </row>
    <row r="674" ht="15.75" customHeight="1">
      <c r="Z674" s="51"/>
    </row>
    <row r="675" ht="15.75" customHeight="1">
      <c r="Z675" s="51"/>
    </row>
    <row r="676" ht="15.75" customHeight="1">
      <c r="Z676" s="51"/>
    </row>
    <row r="677" ht="15.75" customHeight="1">
      <c r="Z677" s="51"/>
    </row>
    <row r="678" ht="15.75" customHeight="1">
      <c r="Z678" s="51"/>
    </row>
    <row r="679" ht="15.75" customHeight="1">
      <c r="Z679" s="51"/>
    </row>
    <row r="680" ht="15.75" customHeight="1">
      <c r="Z680" s="51"/>
    </row>
    <row r="681" ht="15.75" customHeight="1">
      <c r="Z681" s="51"/>
    </row>
    <row r="682" ht="15.75" customHeight="1">
      <c r="Z682" s="51"/>
    </row>
    <row r="683" ht="15.75" customHeight="1">
      <c r="Z683" s="51"/>
    </row>
    <row r="684" ht="15.75" customHeight="1">
      <c r="Z684" s="51"/>
    </row>
    <row r="685" ht="15.75" customHeight="1">
      <c r="Z685" s="51"/>
    </row>
    <row r="686" ht="15.75" customHeight="1">
      <c r="Z686" s="51"/>
    </row>
    <row r="687" ht="15.75" customHeight="1">
      <c r="Z687" s="51"/>
    </row>
    <row r="688" ht="15.75" customHeight="1">
      <c r="Z688" s="51"/>
    </row>
    <row r="689" ht="15.75" customHeight="1">
      <c r="Z689" s="51"/>
    </row>
    <row r="690" ht="15.75" customHeight="1">
      <c r="Z690" s="51"/>
    </row>
    <row r="691" ht="15.75" customHeight="1">
      <c r="Z691" s="51"/>
    </row>
    <row r="692" ht="15.75" customHeight="1">
      <c r="Z692" s="51"/>
    </row>
    <row r="693" ht="15.75" customHeight="1">
      <c r="Z693" s="51"/>
    </row>
    <row r="694" ht="15.75" customHeight="1">
      <c r="Z694" s="51"/>
    </row>
    <row r="695" ht="15.75" customHeight="1">
      <c r="Z695" s="51"/>
    </row>
    <row r="696" ht="15.75" customHeight="1">
      <c r="Z696" s="51"/>
    </row>
    <row r="697" ht="15.75" customHeight="1">
      <c r="Z697" s="51"/>
    </row>
    <row r="698" ht="15.75" customHeight="1">
      <c r="Z698" s="51"/>
    </row>
    <row r="699" ht="15.75" customHeight="1">
      <c r="Z699" s="51"/>
    </row>
    <row r="700" ht="15.75" customHeight="1">
      <c r="Z700" s="51"/>
    </row>
    <row r="701" ht="15.75" customHeight="1">
      <c r="Z701" s="51"/>
    </row>
    <row r="702" ht="15.75" customHeight="1">
      <c r="Z702" s="51"/>
    </row>
    <row r="703" ht="15.75" customHeight="1">
      <c r="Z703" s="51"/>
    </row>
    <row r="704" ht="15.75" customHeight="1">
      <c r="Z704" s="51"/>
    </row>
    <row r="705" ht="15.75" customHeight="1">
      <c r="Z705" s="51"/>
    </row>
    <row r="706" ht="15.75" customHeight="1">
      <c r="Z706" s="51"/>
    </row>
    <row r="707" ht="15.75" customHeight="1">
      <c r="Z707" s="51"/>
    </row>
    <row r="708" ht="15.75" customHeight="1">
      <c r="Z708" s="51"/>
    </row>
    <row r="709" ht="15.75" customHeight="1">
      <c r="Z709" s="51"/>
    </row>
    <row r="710" ht="15.75" customHeight="1">
      <c r="Z710" s="51"/>
    </row>
    <row r="711" ht="15.75" customHeight="1">
      <c r="Z711" s="51"/>
    </row>
    <row r="712" ht="15.75" customHeight="1">
      <c r="Z712" s="51"/>
    </row>
    <row r="713" ht="15.75" customHeight="1">
      <c r="Z713" s="51"/>
    </row>
    <row r="714" ht="15.75" customHeight="1">
      <c r="Z714" s="51"/>
    </row>
    <row r="715" ht="15.75" customHeight="1">
      <c r="Z715" s="51"/>
    </row>
    <row r="716" ht="15.75" customHeight="1">
      <c r="Z716" s="51"/>
    </row>
    <row r="717" ht="15.75" customHeight="1">
      <c r="Z717" s="51"/>
    </row>
    <row r="718" ht="15.75" customHeight="1">
      <c r="Z718" s="51"/>
    </row>
    <row r="719" ht="15.75" customHeight="1">
      <c r="Z719" s="51"/>
    </row>
    <row r="720" ht="15.75" customHeight="1">
      <c r="Z720" s="51"/>
    </row>
    <row r="721" ht="15.75" customHeight="1">
      <c r="Z721" s="51"/>
    </row>
    <row r="722" ht="15.75" customHeight="1">
      <c r="Z722" s="51"/>
    </row>
    <row r="723" ht="15.75" customHeight="1">
      <c r="Z723" s="51"/>
    </row>
    <row r="724" ht="15.75" customHeight="1">
      <c r="Z724" s="51"/>
    </row>
    <row r="725" ht="15.75" customHeight="1">
      <c r="Z725" s="51"/>
    </row>
    <row r="726" ht="15.75" customHeight="1">
      <c r="Z726" s="51"/>
    </row>
    <row r="727" ht="15.75" customHeight="1">
      <c r="Z727" s="51"/>
    </row>
    <row r="728" ht="15.75" customHeight="1">
      <c r="Z728" s="51"/>
    </row>
    <row r="729" ht="15.75" customHeight="1">
      <c r="Z729" s="51"/>
    </row>
    <row r="730" ht="15.75" customHeight="1">
      <c r="Z730" s="51"/>
    </row>
    <row r="731" ht="15.75" customHeight="1">
      <c r="Z731" s="51"/>
    </row>
    <row r="732" ht="15.75" customHeight="1">
      <c r="Z732" s="51"/>
    </row>
    <row r="733" ht="15.75" customHeight="1">
      <c r="Z733" s="51"/>
    </row>
    <row r="734" ht="15.75" customHeight="1">
      <c r="Z734" s="51"/>
    </row>
    <row r="735" ht="15.75" customHeight="1">
      <c r="Z735" s="51"/>
    </row>
    <row r="736" ht="15.75" customHeight="1">
      <c r="Z736" s="51"/>
    </row>
    <row r="737" ht="15.75" customHeight="1">
      <c r="Z737" s="51"/>
    </row>
    <row r="738" ht="15.75" customHeight="1">
      <c r="Z738" s="51"/>
    </row>
    <row r="739" ht="15.75" customHeight="1">
      <c r="Z739" s="51"/>
    </row>
    <row r="740" ht="15.75" customHeight="1">
      <c r="Z740" s="51"/>
    </row>
    <row r="741" ht="15.75" customHeight="1">
      <c r="Z741" s="51"/>
    </row>
    <row r="742" ht="15.75" customHeight="1">
      <c r="Z742" s="51"/>
    </row>
    <row r="743" ht="15.75" customHeight="1">
      <c r="Z743" s="51"/>
    </row>
    <row r="744" ht="15.75" customHeight="1">
      <c r="Z744" s="51"/>
    </row>
    <row r="745" ht="15.75" customHeight="1">
      <c r="Z745" s="51"/>
    </row>
    <row r="746" ht="15.75" customHeight="1">
      <c r="Z746" s="51"/>
    </row>
    <row r="747" ht="15.75" customHeight="1">
      <c r="Z747" s="51"/>
    </row>
    <row r="748" ht="15.75" customHeight="1">
      <c r="Z748" s="51"/>
    </row>
    <row r="749" ht="15.75" customHeight="1">
      <c r="Z749" s="51"/>
    </row>
    <row r="750" ht="15.75" customHeight="1">
      <c r="Z750" s="51"/>
    </row>
    <row r="751" ht="15.75" customHeight="1">
      <c r="Z751" s="51"/>
    </row>
    <row r="752" ht="15.75" customHeight="1">
      <c r="Z752" s="51"/>
    </row>
    <row r="753" ht="15.75" customHeight="1">
      <c r="Z753" s="51"/>
    </row>
    <row r="754" ht="15.75" customHeight="1">
      <c r="Z754" s="51"/>
    </row>
    <row r="755" ht="15.75" customHeight="1">
      <c r="Z755" s="51"/>
    </row>
    <row r="756" ht="15.75" customHeight="1">
      <c r="Z756" s="51"/>
    </row>
    <row r="757" ht="15.75" customHeight="1">
      <c r="Z757" s="51"/>
    </row>
    <row r="758" ht="15.75" customHeight="1">
      <c r="Z758" s="51"/>
    </row>
    <row r="759" ht="15.75" customHeight="1">
      <c r="Z759" s="51"/>
    </row>
    <row r="760" ht="15.75" customHeight="1">
      <c r="Z760" s="51"/>
    </row>
    <row r="761" ht="15.75" customHeight="1">
      <c r="Z761" s="51"/>
    </row>
    <row r="762" ht="15.75" customHeight="1">
      <c r="Z762" s="51"/>
    </row>
    <row r="763" ht="15.75" customHeight="1">
      <c r="Z763" s="51"/>
    </row>
    <row r="764" ht="15.75" customHeight="1">
      <c r="Z764" s="51"/>
    </row>
    <row r="765" ht="15.75" customHeight="1">
      <c r="Z765" s="51"/>
    </row>
    <row r="766" ht="15.75" customHeight="1">
      <c r="Z766" s="51"/>
    </row>
    <row r="767" ht="15.75" customHeight="1">
      <c r="Z767" s="51"/>
    </row>
    <row r="768" ht="15.75" customHeight="1">
      <c r="Z768" s="51"/>
    </row>
    <row r="769" ht="15.75" customHeight="1">
      <c r="Z769" s="51"/>
    </row>
    <row r="770" ht="15.75" customHeight="1">
      <c r="Z770" s="51"/>
    </row>
    <row r="771" ht="15.75" customHeight="1">
      <c r="Z771" s="51"/>
    </row>
    <row r="772" ht="15.75" customHeight="1">
      <c r="Z772" s="51"/>
    </row>
    <row r="773" ht="15.75" customHeight="1">
      <c r="Z773" s="51"/>
    </row>
    <row r="774" ht="15.75" customHeight="1">
      <c r="Z774" s="51"/>
    </row>
    <row r="775" ht="15.75" customHeight="1">
      <c r="Z775" s="51"/>
    </row>
    <row r="776" ht="15.75" customHeight="1">
      <c r="Z776" s="51"/>
    </row>
    <row r="777" ht="15.75" customHeight="1">
      <c r="Z777" s="51"/>
    </row>
    <row r="778" ht="15.75" customHeight="1">
      <c r="Z778" s="51"/>
    </row>
    <row r="779" ht="15.75" customHeight="1">
      <c r="Z779" s="51"/>
    </row>
    <row r="780" ht="15.75" customHeight="1">
      <c r="Z780" s="51"/>
    </row>
    <row r="781" ht="15.75" customHeight="1">
      <c r="Z781" s="51"/>
    </row>
    <row r="782" ht="15.75" customHeight="1">
      <c r="Z782" s="51"/>
    </row>
    <row r="783" ht="15.75" customHeight="1">
      <c r="Z783" s="51"/>
    </row>
    <row r="784" ht="15.75" customHeight="1">
      <c r="Z784" s="51"/>
    </row>
    <row r="785" ht="15.75" customHeight="1">
      <c r="Z785" s="51"/>
    </row>
    <row r="786" ht="15.75" customHeight="1">
      <c r="Z786" s="51"/>
    </row>
    <row r="787" ht="15.75" customHeight="1">
      <c r="Z787" s="51"/>
    </row>
    <row r="788" ht="15.75" customHeight="1">
      <c r="Z788" s="51"/>
    </row>
    <row r="789" ht="15.75" customHeight="1">
      <c r="Z789" s="51"/>
    </row>
    <row r="790" ht="15.75" customHeight="1">
      <c r="Z790" s="51"/>
    </row>
    <row r="791" ht="15.75" customHeight="1">
      <c r="Z791" s="51"/>
    </row>
    <row r="792" ht="15.75" customHeight="1">
      <c r="Z792" s="51"/>
    </row>
    <row r="793" ht="15.75" customHeight="1">
      <c r="Z793" s="51"/>
    </row>
    <row r="794" ht="15.75" customHeight="1">
      <c r="Z794" s="51"/>
    </row>
    <row r="795" ht="15.75" customHeight="1">
      <c r="Z795" s="51"/>
    </row>
    <row r="796" ht="15.75" customHeight="1">
      <c r="Z796" s="51"/>
    </row>
    <row r="797" ht="15.75" customHeight="1">
      <c r="Z797" s="51"/>
    </row>
    <row r="798" ht="15.75" customHeight="1">
      <c r="Z798" s="51"/>
    </row>
    <row r="799" ht="15.75" customHeight="1">
      <c r="Z799" s="51"/>
    </row>
    <row r="800" ht="15.75" customHeight="1">
      <c r="Z800" s="51"/>
    </row>
    <row r="801" ht="15.75" customHeight="1">
      <c r="Z801" s="51"/>
    </row>
    <row r="802" ht="15.75" customHeight="1">
      <c r="Z802" s="51"/>
    </row>
    <row r="803" ht="15.75" customHeight="1">
      <c r="Z803" s="51"/>
    </row>
    <row r="804" ht="15.75" customHeight="1">
      <c r="Z804" s="51"/>
    </row>
    <row r="805" ht="15.75" customHeight="1">
      <c r="Z805" s="51"/>
    </row>
    <row r="806" ht="15.75" customHeight="1">
      <c r="Z806" s="51"/>
    </row>
    <row r="807" ht="15.75" customHeight="1">
      <c r="Z807" s="51"/>
    </row>
    <row r="808" ht="15.75" customHeight="1">
      <c r="Z808" s="51"/>
    </row>
    <row r="809" ht="15.75" customHeight="1">
      <c r="Z809" s="51"/>
    </row>
    <row r="810" ht="15.75" customHeight="1">
      <c r="Z810" s="51"/>
    </row>
    <row r="811" ht="15.75" customHeight="1">
      <c r="Z811" s="51"/>
    </row>
    <row r="812" ht="15.75" customHeight="1">
      <c r="Z812" s="51"/>
    </row>
    <row r="813" ht="15.75" customHeight="1">
      <c r="Z813" s="51"/>
    </row>
    <row r="814" ht="15.75" customHeight="1">
      <c r="Z814" s="51"/>
    </row>
    <row r="815" ht="15.75" customHeight="1">
      <c r="Z815" s="51"/>
    </row>
    <row r="816" ht="15.75" customHeight="1">
      <c r="Z816" s="51"/>
    </row>
    <row r="817" ht="15.75" customHeight="1">
      <c r="Z817" s="51"/>
    </row>
    <row r="818" ht="15.75" customHeight="1">
      <c r="Z818" s="51"/>
    </row>
    <row r="819" ht="15.75" customHeight="1">
      <c r="Z819" s="51"/>
    </row>
    <row r="820" ht="15.75" customHeight="1">
      <c r="Z820" s="51"/>
    </row>
    <row r="821" ht="15.75" customHeight="1">
      <c r="Z821" s="51"/>
    </row>
    <row r="822" ht="15.75" customHeight="1">
      <c r="Z822" s="51"/>
    </row>
    <row r="823" ht="15.75" customHeight="1">
      <c r="Z823" s="51"/>
    </row>
    <row r="824" ht="15.75" customHeight="1">
      <c r="Z824" s="51"/>
    </row>
    <row r="825" ht="15.75" customHeight="1">
      <c r="Z825" s="51"/>
    </row>
    <row r="826" ht="15.75" customHeight="1">
      <c r="Z826" s="51"/>
    </row>
    <row r="827" ht="15.75" customHeight="1">
      <c r="Z827" s="51"/>
    </row>
    <row r="828" ht="15.75" customHeight="1">
      <c r="Z828" s="51"/>
    </row>
    <row r="829" ht="15.75" customHeight="1">
      <c r="Z829" s="51"/>
    </row>
    <row r="830" ht="15.75" customHeight="1">
      <c r="Z830" s="51"/>
    </row>
    <row r="831" ht="15.75" customHeight="1">
      <c r="Z831" s="51"/>
    </row>
    <row r="832" ht="15.75" customHeight="1">
      <c r="Z832" s="51"/>
    </row>
    <row r="833" ht="15.75" customHeight="1">
      <c r="Z833" s="51"/>
    </row>
    <row r="834" ht="15.75" customHeight="1">
      <c r="Z834" s="51"/>
    </row>
    <row r="835" ht="15.75" customHeight="1">
      <c r="Z835" s="51"/>
    </row>
    <row r="836" ht="15.75" customHeight="1">
      <c r="Z836" s="51"/>
    </row>
    <row r="837" ht="15.75" customHeight="1">
      <c r="Z837" s="51"/>
    </row>
    <row r="838" ht="15.75" customHeight="1">
      <c r="Z838" s="51"/>
    </row>
    <row r="839" ht="15.75" customHeight="1">
      <c r="Z839" s="51"/>
    </row>
    <row r="840" ht="15.75" customHeight="1">
      <c r="Z840" s="51"/>
    </row>
    <row r="841" ht="15.75" customHeight="1">
      <c r="Z841" s="51"/>
    </row>
    <row r="842" ht="15.75" customHeight="1">
      <c r="Z842" s="51"/>
    </row>
    <row r="843" ht="15.75" customHeight="1">
      <c r="Z843" s="51"/>
    </row>
    <row r="844" ht="15.75" customHeight="1">
      <c r="Z844" s="51"/>
    </row>
    <row r="845" ht="15.75" customHeight="1">
      <c r="Z845" s="51"/>
    </row>
    <row r="846" ht="15.75" customHeight="1">
      <c r="Z846" s="51"/>
    </row>
    <row r="847" ht="15.75" customHeight="1">
      <c r="Z847" s="51"/>
    </row>
    <row r="848" ht="15.75" customHeight="1">
      <c r="Z848" s="51"/>
    </row>
    <row r="849" ht="15.75" customHeight="1">
      <c r="Z849" s="51"/>
    </row>
    <row r="850" ht="15.75" customHeight="1">
      <c r="Z850" s="51"/>
    </row>
    <row r="851" ht="15.75" customHeight="1">
      <c r="Z851" s="51"/>
    </row>
    <row r="852" ht="15.75" customHeight="1">
      <c r="Z852" s="51"/>
    </row>
    <row r="853" ht="15.75" customHeight="1">
      <c r="Z853" s="51"/>
    </row>
    <row r="854" ht="15.75" customHeight="1">
      <c r="Z854" s="51"/>
    </row>
    <row r="855" ht="15.75" customHeight="1">
      <c r="Z855" s="51"/>
    </row>
    <row r="856" ht="15.75" customHeight="1">
      <c r="Z856" s="51"/>
    </row>
    <row r="857" ht="15.75" customHeight="1">
      <c r="Z857" s="51"/>
    </row>
    <row r="858" ht="15.75" customHeight="1">
      <c r="Z858" s="51"/>
    </row>
    <row r="859" ht="15.75" customHeight="1">
      <c r="Z859" s="51"/>
    </row>
    <row r="860" ht="15.75" customHeight="1">
      <c r="Z860" s="51"/>
    </row>
    <row r="861" ht="15.75" customHeight="1">
      <c r="Z861" s="51"/>
    </row>
    <row r="862" ht="15.75" customHeight="1">
      <c r="Z862" s="51"/>
    </row>
    <row r="863" ht="15.75" customHeight="1">
      <c r="Z863" s="51"/>
    </row>
    <row r="864" ht="15.75" customHeight="1">
      <c r="Z864" s="51"/>
    </row>
    <row r="865" ht="15.75" customHeight="1">
      <c r="Z865" s="51"/>
    </row>
    <row r="866" ht="15.75" customHeight="1">
      <c r="Z866" s="51"/>
    </row>
    <row r="867" ht="15.75" customHeight="1">
      <c r="Z867" s="51"/>
    </row>
    <row r="868" ht="15.75" customHeight="1">
      <c r="Z868" s="51"/>
    </row>
    <row r="869" ht="15.75" customHeight="1">
      <c r="Z869" s="51"/>
    </row>
    <row r="870" ht="15.75" customHeight="1">
      <c r="Z870" s="51"/>
    </row>
    <row r="871" ht="15.75" customHeight="1">
      <c r="Z871" s="51"/>
    </row>
    <row r="872" ht="15.75" customHeight="1">
      <c r="Z872" s="51"/>
    </row>
    <row r="873" ht="15.75" customHeight="1">
      <c r="Z873" s="51"/>
    </row>
    <row r="874" ht="15.75" customHeight="1">
      <c r="Z874" s="51"/>
    </row>
    <row r="875" ht="15.75" customHeight="1">
      <c r="Z875" s="51"/>
    </row>
    <row r="876" ht="15.75" customHeight="1">
      <c r="Z876" s="51"/>
    </row>
    <row r="877" ht="15.75" customHeight="1">
      <c r="Z877" s="51"/>
    </row>
    <row r="878" ht="15.75" customHeight="1">
      <c r="Z878" s="51"/>
    </row>
    <row r="879" ht="15.75" customHeight="1">
      <c r="Z879" s="51"/>
    </row>
    <row r="880" ht="15.75" customHeight="1">
      <c r="Z880" s="51"/>
    </row>
    <row r="881" ht="15.75" customHeight="1">
      <c r="Z881" s="51"/>
    </row>
    <row r="882" ht="15.75" customHeight="1">
      <c r="Z882" s="51"/>
    </row>
    <row r="883" ht="15.75" customHeight="1">
      <c r="Z883" s="51"/>
    </row>
    <row r="884" ht="15.75" customHeight="1">
      <c r="Z884" s="51"/>
    </row>
    <row r="885" ht="15.75" customHeight="1">
      <c r="Z885" s="51"/>
    </row>
    <row r="886" ht="15.75" customHeight="1">
      <c r="Z886" s="51"/>
    </row>
    <row r="887" ht="15.75" customHeight="1">
      <c r="Z887" s="51"/>
    </row>
    <row r="888" ht="15.75" customHeight="1">
      <c r="Z888" s="51"/>
    </row>
    <row r="889" ht="15.75" customHeight="1">
      <c r="Z889" s="51"/>
    </row>
    <row r="890" ht="15.75" customHeight="1">
      <c r="Z890" s="51"/>
    </row>
    <row r="891" ht="15.75" customHeight="1">
      <c r="Z891" s="51"/>
    </row>
    <row r="892" ht="15.75" customHeight="1">
      <c r="Z892" s="51"/>
    </row>
    <row r="893" ht="15.75" customHeight="1">
      <c r="Z893" s="51"/>
    </row>
    <row r="894" ht="15.75" customHeight="1">
      <c r="Z894" s="51"/>
    </row>
    <row r="895" ht="15.75" customHeight="1">
      <c r="Z895" s="51"/>
    </row>
    <row r="896" ht="15.75" customHeight="1">
      <c r="Z896" s="51"/>
    </row>
    <row r="897" ht="15.75" customHeight="1">
      <c r="Z897" s="51"/>
    </row>
    <row r="898" ht="15.75" customHeight="1">
      <c r="Z898" s="51"/>
    </row>
    <row r="899" ht="15.75" customHeight="1">
      <c r="Z899" s="51"/>
    </row>
    <row r="900" ht="15.75" customHeight="1">
      <c r="Z900" s="51"/>
    </row>
    <row r="901" ht="15.75" customHeight="1">
      <c r="Z901" s="51"/>
    </row>
    <row r="902" ht="15.75" customHeight="1">
      <c r="Z902" s="51"/>
    </row>
    <row r="903" ht="15.75" customHeight="1">
      <c r="Z903" s="51"/>
    </row>
    <row r="904" ht="15.75" customHeight="1">
      <c r="Z904" s="51"/>
    </row>
    <row r="905" ht="15.75" customHeight="1">
      <c r="Z905" s="51"/>
    </row>
    <row r="906" ht="15.75" customHeight="1">
      <c r="Z906" s="51"/>
    </row>
    <row r="907" ht="15.75" customHeight="1">
      <c r="Z907" s="51"/>
    </row>
    <row r="908" ht="15.75" customHeight="1">
      <c r="Z908" s="51"/>
    </row>
    <row r="909" ht="15.75" customHeight="1">
      <c r="Z909" s="51"/>
    </row>
    <row r="910" ht="15.75" customHeight="1">
      <c r="Z910" s="51"/>
    </row>
    <row r="911" ht="15.75" customHeight="1">
      <c r="Z911" s="51"/>
    </row>
    <row r="912" ht="15.75" customHeight="1">
      <c r="Z912" s="51"/>
    </row>
    <row r="913" ht="15.75" customHeight="1">
      <c r="Z913" s="51"/>
    </row>
    <row r="914" ht="15.75" customHeight="1">
      <c r="Z914" s="51"/>
    </row>
    <row r="915" ht="15.75" customHeight="1">
      <c r="Z915" s="51"/>
    </row>
    <row r="916" ht="15.75" customHeight="1">
      <c r="Z916" s="51"/>
    </row>
    <row r="917" ht="15.75" customHeight="1">
      <c r="Z917" s="51"/>
    </row>
    <row r="918" ht="15.75" customHeight="1">
      <c r="Z918" s="51"/>
    </row>
    <row r="919" ht="15.75" customHeight="1">
      <c r="Z919" s="51"/>
    </row>
    <row r="920" ht="15.75" customHeight="1">
      <c r="Z920" s="51"/>
    </row>
    <row r="921" ht="15.75" customHeight="1">
      <c r="Z921" s="51"/>
    </row>
    <row r="922" ht="15.75" customHeight="1">
      <c r="Z922" s="51"/>
    </row>
    <row r="923" ht="15.75" customHeight="1">
      <c r="Z923" s="51"/>
    </row>
    <row r="924" ht="15.75" customHeight="1">
      <c r="Z924" s="51"/>
    </row>
    <row r="925" ht="15.75" customHeight="1">
      <c r="Z925" s="51"/>
    </row>
    <row r="926" ht="15.75" customHeight="1">
      <c r="Z926" s="51"/>
    </row>
    <row r="927" ht="15.75" customHeight="1">
      <c r="Z927" s="51"/>
    </row>
    <row r="928" ht="15.75" customHeight="1">
      <c r="Z928" s="51"/>
    </row>
    <row r="929" ht="15.75" customHeight="1">
      <c r="Z929" s="51"/>
    </row>
    <row r="930" ht="15.75" customHeight="1">
      <c r="Z930" s="51"/>
    </row>
    <row r="931" ht="15.75" customHeight="1">
      <c r="Z931" s="51"/>
    </row>
    <row r="932" ht="15.75" customHeight="1">
      <c r="Z932" s="51"/>
    </row>
    <row r="933" ht="15.75" customHeight="1">
      <c r="Z933" s="51"/>
    </row>
    <row r="934" ht="15.75" customHeight="1">
      <c r="Z934" s="51"/>
    </row>
    <row r="935" ht="15.75" customHeight="1">
      <c r="Z935" s="51"/>
    </row>
    <row r="936" ht="15.75" customHeight="1">
      <c r="Z936" s="51"/>
    </row>
    <row r="937" ht="15.75" customHeight="1">
      <c r="Z937" s="51"/>
    </row>
    <row r="938" ht="15.75" customHeight="1">
      <c r="Z938" s="51"/>
    </row>
    <row r="939" ht="15.75" customHeight="1">
      <c r="Z939" s="51"/>
    </row>
    <row r="940" ht="15.75" customHeight="1">
      <c r="Z940" s="51"/>
    </row>
    <row r="941" ht="15.75" customHeight="1">
      <c r="Z941" s="51"/>
    </row>
    <row r="942" ht="15.75" customHeight="1">
      <c r="Z942" s="51"/>
    </row>
    <row r="943" ht="15.75" customHeight="1">
      <c r="Z943" s="51"/>
    </row>
    <row r="944" ht="15.75" customHeight="1">
      <c r="Z944" s="51"/>
    </row>
    <row r="945" ht="15.75" customHeight="1">
      <c r="Z945" s="51"/>
    </row>
    <row r="946" ht="15.75" customHeight="1">
      <c r="Z946" s="51"/>
    </row>
    <row r="947" ht="15.75" customHeight="1">
      <c r="Z947" s="51"/>
    </row>
    <row r="948" ht="15.75" customHeight="1">
      <c r="Z948" s="51"/>
    </row>
    <row r="949" ht="15.75" customHeight="1">
      <c r="Z949" s="51"/>
    </row>
    <row r="950" ht="15.75" customHeight="1">
      <c r="Z950" s="51"/>
    </row>
    <row r="951" ht="15.75" customHeight="1">
      <c r="Z951" s="51"/>
    </row>
    <row r="952" ht="15.75" customHeight="1">
      <c r="Z952" s="51"/>
    </row>
    <row r="953" ht="15.75" customHeight="1">
      <c r="Z953" s="51"/>
    </row>
    <row r="954" ht="15.75" customHeight="1">
      <c r="Z954" s="51"/>
    </row>
    <row r="955" ht="15.75" customHeight="1">
      <c r="Z955" s="51"/>
    </row>
    <row r="956" ht="15.75" customHeight="1">
      <c r="Z956" s="51"/>
    </row>
    <row r="957" ht="15.75" customHeight="1">
      <c r="Z957" s="51"/>
    </row>
    <row r="958" ht="15.75" customHeight="1">
      <c r="Z958" s="51"/>
    </row>
    <row r="959" ht="15.75" customHeight="1">
      <c r="Z959" s="51"/>
    </row>
    <row r="960" ht="15.75" customHeight="1">
      <c r="Z960" s="51"/>
    </row>
    <row r="961" ht="15.75" customHeight="1">
      <c r="Z961" s="51"/>
    </row>
    <row r="962" ht="15.75" customHeight="1">
      <c r="Z962" s="51"/>
    </row>
    <row r="963" ht="15.75" customHeight="1">
      <c r="Z963" s="51"/>
    </row>
    <row r="964" ht="15.75" customHeight="1">
      <c r="Z964" s="51"/>
    </row>
    <row r="965" ht="15.75" customHeight="1">
      <c r="Z965" s="51"/>
    </row>
    <row r="966" ht="15.75" customHeight="1">
      <c r="Z966" s="51"/>
    </row>
    <row r="967" ht="15.75" customHeight="1">
      <c r="Z967" s="51"/>
    </row>
    <row r="968" ht="15.75" customHeight="1">
      <c r="Z968" s="51"/>
    </row>
    <row r="969" ht="15.75" customHeight="1">
      <c r="Z969" s="51"/>
    </row>
    <row r="970" ht="15.75" customHeight="1">
      <c r="Z970" s="51"/>
    </row>
    <row r="971" ht="15.75" customHeight="1">
      <c r="Z971" s="51"/>
    </row>
    <row r="972" ht="15.75" customHeight="1">
      <c r="Z972" s="51"/>
    </row>
    <row r="973" ht="15.75" customHeight="1">
      <c r="Z973" s="51"/>
    </row>
    <row r="974" ht="15.75" customHeight="1">
      <c r="Z974" s="51"/>
    </row>
    <row r="975" ht="15.75" customHeight="1">
      <c r="Z975" s="51"/>
    </row>
    <row r="976" ht="15.75" customHeight="1">
      <c r="Z976" s="51"/>
    </row>
    <row r="977" ht="15.75" customHeight="1">
      <c r="Z977" s="51"/>
    </row>
    <row r="978" ht="15.75" customHeight="1">
      <c r="Z978" s="51"/>
    </row>
    <row r="979" ht="15.75" customHeight="1">
      <c r="Z979" s="51"/>
    </row>
    <row r="980" ht="15.75" customHeight="1">
      <c r="Z980" s="51"/>
    </row>
    <row r="981" ht="15.75" customHeight="1">
      <c r="Z981" s="51"/>
    </row>
    <row r="982" ht="15.75" customHeight="1">
      <c r="Z982" s="51"/>
    </row>
    <row r="983" ht="15.75" customHeight="1">
      <c r="Z983" s="51"/>
    </row>
    <row r="984" ht="15.75" customHeight="1">
      <c r="Z984" s="51"/>
    </row>
    <row r="985" ht="15.75" customHeight="1">
      <c r="Z985" s="51"/>
    </row>
    <row r="986" ht="15.75" customHeight="1">
      <c r="Z986" s="51"/>
    </row>
    <row r="987" ht="15.75" customHeight="1">
      <c r="Z987" s="51"/>
    </row>
    <row r="988" ht="15.75" customHeight="1">
      <c r="Z988" s="51"/>
    </row>
    <row r="989" ht="15.75" customHeight="1">
      <c r="Z989" s="51"/>
    </row>
    <row r="990" ht="15.75" customHeight="1">
      <c r="Z990" s="51"/>
    </row>
    <row r="991" ht="15.75" customHeight="1">
      <c r="Z991" s="51"/>
    </row>
    <row r="992" ht="15.75" customHeight="1">
      <c r="Z992" s="51"/>
    </row>
    <row r="993" ht="15.75" customHeight="1">
      <c r="Z993" s="51"/>
    </row>
    <row r="994" ht="15.75" customHeight="1">
      <c r="Z994" s="51"/>
    </row>
    <row r="995" ht="15.75" customHeight="1">
      <c r="Z995" s="51"/>
    </row>
    <row r="996" ht="15.75" customHeight="1">
      <c r="Z996" s="51"/>
    </row>
    <row r="997" ht="15.75" customHeight="1">
      <c r="Z997" s="51"/>
    </row>
    <row r="998" ht="15.75" customHeight="1">
      <c r="Z998" s="51"/>
    </row>
    <row r="999" ht="15.75" customHeight="1">
      <c r="Z999" s="51"/>
    </row>
    <row r="1000" ht="15.75" customHeight="1">
      <c r="Z1000" s="51"/>
    </row>
  </sheetData>
  <mergeCells count="6">
    <mergeCell ref="B1:L1"/>
    <mergeCell ref="B2:L2"/>
    <mergeCell ref="B3:L3"/>
    <mergeCell ref="B4:L4"/>
    <mergeCell ref="B5:L5"/>
    <mergeCell ref="B6:L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