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salay/Desktop/2019 results/"/>
    </mc:Choice>
  </mc:AlternateContent>
  <xr:revisionPtr revIDLastSave="0" documentId="13_ncr:1_{A45CDAF1-8355-474B-889C-2187DB0E988A}" xr6:coauthVersionLast="45" xr6:coauthVersionMax="45" xr10:uidLastSave="{00000000-0000-0000-0000-000000000000}"/>
  <bookViews>
    <workbookView xWindow="0" yWindow="460" windowWidth="25600" windowHeight="13960" tabRatio="987" activeTab="6" xr2:uid="{00000000-000D-0000-FFFF-FFFF00000000}"/>
  </bookViews>
  <sheets>
    <sheet name="CONFERENCE STANDINGS" sheetId="35" r:id="rId1"/>
    <sheet name="K KREEK" sheetId="58" r:id="rId2"/>
    <sheet name="NR LINKS" sheetId="59" r:id="rId3"/>
    <sheet name="BRISTOL" sheetId="60" r:id="rId4"/>
    <sheet name="PHEASANT 1" sheetId="61" r:id="rId5"/>
    <sheet name="AMERY GC" sheetId="63" r:id="rId6"/>
    <sheet name="ELLS CC" sheetId="62" r:id="rId7"/>
    <sheet name="HIGHLANDS" sheetId="64" r:id="rId8"/>
    <sheet name="PHEASANT 2" sheetId="65" r:id="rId9"/>
    <sheet name="Conference Championship" sheetId="54" r:id="rId10"/>
    <sheet name="Baldwin Invite" sheetId="66" r:id="rId11"/>
    <sheet name="18 Team Invite Template" sheetId="48" r:id="rId12"/>
    <sheet name="Pairings" sheetId="40" r:id="rId13"/>
    <sheet name="MBC Template" sheetId="57" r:id="rId14"/>
  </sheets>
  <definedNames>
    <definedName name="_xlnm.Print_Area" localSheetId="0">'CONFERENCE STANDINGS'!#REF!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38" i="62" l="1"/>
  <c r="B95" i="60" l="1"/>
  <c r="C95" i="60"/>
  <c r="B96" i="60"/>
  <c r="C96" i="60"/>
  <c r="B97" i="60"/>
  <c r="C97" i="60"/>
  <c r="B99" i="60"/>
  <c r="C99" i="60"/>
  <c r="B100" i="60"/>
  <c r="C100" i="60"/>
  <c r="B101" i="60"/>
  <c r="C101" i="60"/>
  <c r="B102" i="60"/>
  <c r="C102" i="60"/>
  <c r="B103" i="60"/>
  <c r="C103" i="60"/>
  <c r="B104" i="60"/>
  <c r="C104" i="60"/>
  <c r="B97" i="59" l="1"/>
  <c r="C96" i="59"/>
  <c r="B96" i="59"/>
  <c r="AV49" i="66" l="1"/>
  <c r="AL49" i="66"/>
  <c r="AV48" i="66"/>
  <c r="AL48" i="66"/>
  <c r="AV47" i="66"/>
  <c r="AL47" i="66"/>
  <c r="AW47" i="66" s="1"/>
  <c r="AV46" i="66"/>
  <c r="AL46" i="66"/>
  <c r="AV45" i="66"/>
  <c r="AL45" i="66"/>
  <c r="AW46" i="66" l="1"/>
  <c r="AW45" i="66"/>
  <c r="W57" i="66"/>
  <c r="AV39" i="66"/>
  <c r="C157" i="66" l="1"/>
  <c r="B157" i="66"/>
  <c r="C152" i="66"/>
  <c r="B152" i="66"/>
  <c r="C162" i="66"/>
  <c r="B162" i="66"/>
  <c r="C159" i="66"/>
  <c r="B159" i="66"/>
  <c r="C143" i="66"/>
  <c r="B143" i="66"/>
  <c r="C135" i="66"/>
  <c r="B135" i="66"/>
  <c r="C122" i="66"/>
  <c r="B122" i="66"/>
  <c r="C145" i="66"/>
  <c r="B145" i="66"/>
  <c r="C129" i="66"/>
  <c r="B129" i="66"/>
  <c r="C147" i="66"/>
  <c r="B147" i="66"/>
  <c r="C124" i="66"/>
  <c r="B124" i="66"/>
  <c r="C114" i="66"/>
  <c r="B114" i="66"/>
  <c r="C155" i="66"/>
  <c r="B155" i="66"/>
  <c r="C121" i="66"/>
  <c r="B121" i="66"/>
  <c r="C154" i="66"/>
  <c r="B154" i="66"/>
  <c r="C140" i="66"/>
  <c r="B140" i="66"/>
  <c r="C137" i="66"/>
  <c r="B137" i="66"/>
  <c r="C95" i="66"/>
  <c r="B95" i="66"/>
  <c r="C101" i="66"/>
  <c r="B101" i="66"/>
  <c r="C128" i="66"/>
  <c r="B128" i="66"/>
  <c r="C117" i="66"/>
  <c r="B117" i="66"/>
  <c r="C142" i="66"/>
  <c r="B142" i="66"/>
  <c r="C120" i="66"/>
  <c r="B120" i="66"/>
  <c r="C123" i="66"/>
  <c r="B123" i="66"/>
  <c r="C134" i="66"/>
  <c r="B134" i="66"/>
  <c r="C113" i="66"/>
  <c r="B113" i="66"/>
  <c r="C112" i="66"/>
  <c r="B112" i="66"/>
  <c r="C151" i="66"/>
  <c r="B151" i="66"/>
  <c r="C149" i="66"/>
  <c r="B149" i="66"/>
  <c r="C119" i="66"/>
  <c r="B119" i="66"/>
  <c r="C105" i="66"/>
  <c r="B105" i="66"/>
  <c r="C106" i="66"/>
  <c r="B106" i="66"/>
  <c r="C111" i="66"/>
  <c r="B111" i="66"/>
  <c r="C97" i="66"/>
  <c r="B97" i="66"/>
  <c r="C118" i="66"/>
  <c r="B118" i="66"/>
  <c r="C126" i="66"/>
  <c r="B126" i="66"/>
  <c r="C109" i="66"/>
  <c r="B109" i="66"/>
  <c r="C104" i="66"/>
  <c r="B104" i="66"/>
  <c r="C107" i="66"/>
  <c r="B107" i="66"/>
  <c r="C150" i="66"/>
  <c r="B150" i="66"/>
  <c r="C110" i="66"/>
  <c r="B110" i="66"/>
  <c r="C144" i="66"/>
  <c r="B144" i="66"/>
  <c r="C99" i="66"/>
  <c r="B99" i="66"/>
  <c r="C98" i="66"/>
  <c r="B98" i="66"/>
  <c r="C146" i="66"/>
  <c r="B146" i="66"/>
  <c r="C100" i="66"/>
  <c r="B100" i="66"/>
  <c r="C136" i="66"/>
  <c r="B136" i="66"/>
  <c r="C116" i="66"/>
  <c r="B116" i="66"/>
  <c r="C163" i="66"/>
  <c r="B163" i="66"/>
  <c r="C103" i="66"/>
  <c r="B103" i="66"/>
  <c r="C125" i="66"/>
  <c r="B125" i="66"/>
  <c r="C132" i="66"/>
  <c r="B132" i="66"/>
  <c r="C138" i="66"/>
  <c r="B138" i="66"/>
  <c r="C133" i="66"/>
  <c r="B133" i="66"/>
  <c r="C141" i="66"/>
  <c r="B141" i="66"/>
  <c r="C131" i="66"/>
  <c r="B131" i="66"/>
  <c r="C108" i="66"/>
  <c r="B108" i="66"/>
  <c r="C115" i="66"/>
  <c r="B115" i="66"/>
  <c r="AB107" i="66"/>
  <c r="AB108" i="66"/>
  <c r="AB104" i="66"/>
  <c r="C102" i="66"/>
  <c r="B102" i="66"/>
  <c r="AB101" i="66"/>
  <c r="AB109" i="66"/>
  <c r="C158" i="66"/>
  <c r="B158" i="66"/>
  <c r="C153" i="66"/>
  <c r="B153" i="66"/>
  <c r="AB106" i="66"/>
  <c r="AB103" i="66"/>
  <c r="AB110" i="66"/>
  <c r="C160" i="66"/>
  <c r="B160" i="66"/>
  <c r="AB111" i="66"/>
  <c r="C161" i="66"/>
  <c r="B161" i="66"/>
  <c r="AB100" i="66"/>
  <c r="C130" i="66"/>
  <c r="B130" i="66"/>
  <c r="AB98" i="66"/>
  <c r="AB95" i="66"/>
  <c r="C156" i="66"/>
  <c r="B156" i="66"/>
  <c r="AB99" i="66"/>
  <c r="AB97" i="66"/>
  <c r="C127" i="66"/>
  <c r="B127" i="66"/>
  <c r="AB96" i="66"/>
  <c r="C139" i="66"/>
  <c r="B139" i="66"/>
  <c r="AB102" i="66"/>
  <c r="C96" i="66"/>
  <c r="B96" i="66"/>
  <c r="AB105" i="66"/>
  <c r="C148" i="66"/>
  <c r="B148" i="66"/>
  <c r="AV89" i="66"/>
  <c r="AL89" i="66"/>
  <c r="W89" i="66"/>
  <c r="M89" i="66"/>
  <c r="AV88" i="66"/>
  <c r="AL88" i="66"/>
  <c r="W88" i="66"/>
  <c r="M88" i="66"/>
  <c r="AV87" i="66"/>
  <c r="AL87" i="66"/>
  <c r="W87" i="66"/>
  <c r="M87" i="66"/>
  <c r="AV86" i="66"/>
  <c r="AL86" i="66"/>
  <c r="W86" i="66"/>
  <c r="M86" i="66"/>
  <c r="AV85" i="66"/>
  <c r="AL85" i="66"/>
  <c r="W85" i="66"/>
  <c r="M85" i="66"/>
  <c r="AV79" i="66"/>
  <c r="AL79" i="66"/>
  <c r="W79" i="66"/>
  <c r="M79" i="66"/>
  <c r="AV78" i="66"/>
  <c r="AL78" i="66"/>
  <c r="W78" i="66"/>
  <c r="M78" i="66"/>
  <c r="AV77" i="66"/>
  <c r="AL77" i="66"/>
  <c r="W77" i="66"/>
  <c r="M77" i="66"/>
  <c r="AV76" i="66"/>
  <c r="AL76" i="66"/>
  <c r="W76" i="66"/>
  <c r="M76" i="66"/>
  <c r="AV75" i="66"/>
  <c r="AL75" i="66"/>
  <c r="W75" i="66"/>
  <c r="M75" i="66"/>
  <c r="M80" i="66" s="1"/>
  <c r="W69" i="66"/>
  <c r="M69" i="66"/>
  <c r="W68" i="66"/>
  <c r="M68" i="66"/>
  <c r="W67" i="66"/>
  <c r="M67" i="66"/>
  <c r="AV66" i="66"/>
  <c r="AL66" i="66"/>
  <c r="W66" i="66"/>
  <c r="M66" i="66"/>
  <c r="AV65" i="66"/>
  <c r="AL65" i="66"/>
  <c r="W65" i="66"/>
  <c r="M65" i="66"/>
  <c r="AV59" i="66"/>
  <c r="AL59" i="66"/>
  <c r="W59" i="66"/>
  <c r="M59" i="66"/>
  <c r="AV58" i="66"/>
  <c r="AL58" i="66"/>
  <c r="W58" i="66"/>
  <c r="M58" i="66"/>
  <c r="AV57" i="66"/>
  <c r="AL57" i="66"/>
  <c r="M57" i="66"/>
  <c r="D163" i="66"/>
  <c r="W56" i="66"/>
  <c r="M56" i="66"/>
  <c r="AV55" i="66"/>
  <c r="AL55" i="66"/>
  <c r="W55" i="66"/>
  <c r="M55" i="66"/>
  <c r="W49" i="66"/>
  <c r="M49" i="66"/>
  <c r="W48" i="66"/>
  <c r="M48" i="66"/>
  <c r="W47" i="66"/>
  <c r="M47" i="66"/>
  <c r="W46" i="66"/>
  <c r="M46" i="66"/>
  <c r="W45" i="66"/>
  <c r="M45" i="66"/>
  <c r="AL39" i="66"/>
  <c r="W39" i="66"/>
  <c r="M39" i="66"/>
  <c r="AV38" i="66"/>
  <c r="AL38" i="66"/>
  <c r="W38" i="66"/>
  <c r="M38" i="66"/>
  <c r="AV37" i="66"/>
  <c r="AL37" i="66"/>
  <c r="W37" i="66"/>
  <c r="M37" i="66"/>
  <c r="AV36" i="66"/>
  <c r="AL36" i="66"/>
  <c r="W36" i="66"/>
  <c r="M36" i="66"/>
  <c r="AV35" i="66"/>
  <c r="AV40" i="66" s="1"/>
  <c r="AL35" i="66"/>
  <c r="W35" i="66"/>
  <c r="M35" i="66"/>
  <c r="AV29" i="66"/>
  <c r="AL29" i="66"/>
  <c r="W29" i="66"/>
  <c r="M29" i="66"/>
  <c r="AV28" i="66"/>
  <c r="AL28" i="66"/>
  <c r="W28" i="66"/>
  <c r="M28" i="66"/>
  <c r="AV27" i="66"/>
  <c r="AL27" i="66"/>
  <c r="W27" i="66"/>
  <c r="M27" i="66"/>
  <c r="AV26" i="66"/>
  <c r="AL26" i="66"/>
  <c r="W26" i="66"/>
  <c r="M26" i="66"/>
  <c r="AV25" i="66"/>
  <c r="AL25" i="66"/>
  <c r="W25" i="66"/>
  <c r="M25" i="66"/>
  <c r="W19" i="66"/>
  <c r="M19" i="66"/>
  <c r="AV18" i="66"/>
  <c r="AL18" i="66"/>
  <c r="W18" i="66"/>
  <c r="M18" i="66"/>
  <c r="AV17" i="66"/>
  <c r="AL17" i="66"/>
  <c r="W17" i="66"/>
  <c r="M17" i="66"/>
  <c r="AV16" i="66"/>
  <c r="AL16" i="66"/>
  <c r="W16" i="66"/>
  <c r="M16" i="66"/>
  <c r="AV15" i="66"/>
  <c r="AL15" i="66"/>
  <c r="W15" i="66"/>
  <c r="M15" i="66"/>
  <c r="AV9" i="66"/>
  <c r="AL9" i="66"/>
  <c r="W9" i="66"/>
  <c r="M9" i="66"/>
  <c r="AV8" i="66"/>
  <c r="AL8" i="66"/>
  <c r="W8" i="66"/>
  <c r="M8" i="66"/>
  <c r="AV7" i="66"/>
  <c r="AL7" i="66"/>
  <c r="W7" i="66"/>
  <c r="AV6" i="66"/>
  <c r="AL6" i="66"/>
  <c r="W6" i="66"/>
  <c r="M6" i="66"/>
  <c r="AV5" i="66"/>
  <c r="AL5" i="66"/>
  <c r="W5" i="66"/>
  <c r="M5" i="66"/>
  <c r="AW9" i="66" l="1"/>
  <c r="D123" i="66" s="1"/>
  <c r="AW18" i="66"/>
  <c r="D154" i="66" s="1"/>
  <c r="X57" i="66"/>
  <c r="D156" i="66" s="1"/>
  <c r="X6" i="66"/>
  <c r="D106" i="66" s="1"/>
  <c r="X26" i="66"/>
  <c r="D109" i="66" s="1"/>
  <c r="X67" i="66"/>
  <c r="D160" i="66" s="1"/>
  <c r="AW57" i="66"/>
  <c r="D146" i="66" s="1"/>
  <c r="AW59" i="66"/>
  <c r="D157" i="66" s="1"/>
  <c r="AW66" i="66"/>
  <c r="D158" i="66" s="1"/>
  <c r="X66" i="66"/>
  <c r="D148" i="66" s="1"/>
  <c r="X49" i="66"/>
  <c r="D147" i="66" s="1"/>
  <c r="X47" i="66"/>
  <c r="D127" i="66" s="1"/>
  <c r="X17" i="66"/>
  <c r="D136" i="66" s="1"/>
  <c r="AV20" i="66"/>
  <c r="AW17" i="66"/>
  <c r="D150" i="66" s="1"/>
  <c r="AW27" i="66"/>
  <c r="D107" i="66" s="1"/>
  <c r="AW28" i="66"/>
  <c r="D117" i="66" s="1"/>
  <c r="X46" i="66"/>
  <c r="D139" i="66" s="1"/>
  <c r="M20" i="66"/>
  <c r="AW26" i="66"/>
  <c r="D95" i="66" s="1"/>
  <c r="AW16" i="66"/>
  <c r="D144" i="66" s="1"/>
  <c r="AV60" i="66"/>
  <c r="AW58" i="66"/>
  <c r="D152" i="66" s="1"/>
  <c r="M60" i="66"/>
  <c r="AW79" i="66"/>
  <c r="D143" i="66" s="1"/>
  <c r="X29" i="66"/>
  <c r="D151" i="66" s="1"/>
  <c r="AW39" i="66"/>
  <c r="D137" i="66" s="1"/>
  <c r="AW8" i="66"/>
  <c r="D134" i="66" s="1"/>
  <c r="AW38" i="66"/>
  <c r="D140" i="66" s="1"/>
  <c r="AW37" i="66"/>
  <c r="D119" i="66" s="1"/>
  <c r="X27" i="66"/>
  <c r="D120" i="66" s="1"/>
  <c r="AW7" i="66"/>
  <c r="D113" i="66" s="1"/>
  <c r="AV10" i="66"/>
  <c r="AW36" i="66"/>
  <c r="D112" i="66" s="1"/>
  <c r="AV80" i="66"/>
  <c r="AW76" i="66"/>
  <c r="D108" i="66" s="1"/>
  <c r="AW87" i="66"/>
  <c r="X88" i="66"/>
  <c r="D159" i="66" s="1"/>
  <c r="X9" i="66"/>
  <c r="D155" i="66" s="1"/>
  <c r="AV90" i="66"/>
  <c r="AL90" i="66"/>
  <c r="W10" i="66"/>
  <c r="X87" i="66"/>
  <c r="D138" i="66" s="1"/>
  <c r="M90" i="66"/>
  <c r="X7" i="66"/>
  <c r="D126" i="66" s="1"/>
  <c r="X37" i="66"/>
  <c r="D104" i="66" s="1"/>
  <c r="M40" i="66"/>
  <c r="AW6" i="66"/>
  <c r="D111" i="66" s="1"/>
  <c r="AW86" i="66"/>
  <c r="X28" i="66"/>
  <c r="D142" i="66" s="1"/>
  <c r="X48" i="66"/>
  <c r="D122" i="66" s="1"/>
  <c r="AW78" i="66"/>
  <c r="D135" i="66" s="1"/>
  <c r="M10" i="66"/>
  <c r="W20" i="66"/>
  <c r="AV30" i="66"/>
  <c r="X36" i="66"/>
  <c r="D110" i="66" s="1"/>
  <c r="AV50" i="66"/>
  <c r="X56" i="66"/>
  <c r="D130" i="66" s="1"/>
  <c r="AV70" i="66"/>
  <c r="X8" i="66"/>
  <c r="D121" i="66" s="1"/>
  <c r="X18" i="66"/>
  <c r="D128" i="66" s="1"/>
  <c r="X19" i="66"/>
  <c r="D149" i="66" s="1"/>
  <c r="M30" i="66"/>
  <c r="AW29" i="66"/>
  <c r="D124" i="66" s="1"/>
  <c r="X38" i="66"/>
  <c r="D114" i="66" s="1"/>
  <c r="X39" i="66"/>
  <c r="D105" i="66" s="1"/>
  <c r="M50" i="66"/>
  <c r="X58" i="66"/>
  <c r="D129" i="66" s="1"/>
  <c r="X59" i="66"/>
  <c r="D145" i="66" s="1"/>
  <c r="M70" i="66"/>
  <c r="AL80" i="66"/>
  <c r="AW77" i="66"/>
  <c r="D131" i="66" s="1"/>
  <c r="W90" i="66"/>
  <c r="X86" i="66"/>
  <c r="D133" i="66" s="1"/>
  <c r="X89" i="66"/>
  <c r="D162" i="66" s="1"/>
  <c r="AL30" i="66"/>
  <c r="AW25" i="66"/>
  <c r="W30" i="66"/>
  <c r="AL50" i="66"/>
  <c r="W50" i="66"/>
  <c r="AL60" i="66"/>
  <c r="AW55" i="66"/>
  <c r="W60" i="66"/>
  <c r="AL70" i="66"/>
  <c r="AW65" i="66"/>
  <c r="W70" i="66"/>
  <c r="AL20" i="66"/>
  <c r="AW15" i="66"/>
  <c r="AL40" i="66"/>
  <c r="AW35" i="66"/>
  <c r="W40" i="66"/>
  <c r="X5" i="66"/>
  <c r="AL10" i="66"/>
  <c r="AW5" i="66"/>
  <c r="X16" i="66"/>
  <c r="D118" i="66" s="1"/>
  <c r="X15" i="66"/>
  <c r="X25" i="66"/>
  <c r="X35" i="66"/>
  <c r="X45" i="66"/>
  <c r="X65" i="66"/>
  <c r="X75" i="66"/>
  <c r="X85" i="66"/>
  <c r="W80" i="66"/>
  <c r="AW75" i="66"/>
  <c r="AW85" i="66"/>
  <c r="M25" i="54"/>
  <c r="W25" i="54"/>
  <c r="M26" i="54"/>
  <c r="W26" i="54"/>
  <c r="M27" i="54"/>
  <c r="W27" i="54"/>
  <c r="M28" i="54"/>
  <c r="W28" i="54"/>
  <c r="M29" i="54"/>
  <c r="W29" i="54"/>
  <c r="X70" i="66" l="1"/>
  <c r="AC109" i="66" s="1"/>
  <c r="D161" i="66"/>
  <c r="AW90" i="66"/>
  <c r="D100" i="66"/>
  <c r="X40" i="66"/>
  <c r="AC96" i="66" s="1"/>
  <c r="D132" i="66"/>
  <c r="AW60" i="66"/>
  <c r="AC107" i="66" s="1"/>
  <c r="D115" i="66"/>
  <c r="AW80" i="66"/>
  <c r="AC103" i="66" s="1"/>
  <c r="D101" i="66"/>
  <c r="X30" i="66"/>
  <c r="AC100" i="66" s="1"/>
  <c r="D153" i="66"/>
  <c r="AW70" i="66"/>
  <c r="AC111" i="66" s="1"/>
  <c r="X60" i="66"/>
  <c r="AC104" i="66" s="1"/>
  <c r="X20" i="66"/>
  <c r="AC102" i="66" s="1"/>
  <c r="D99" i="66"/>
  <c r="D103" i="66"/>
  <c r="X10" i="66"/>
  <c r="AC97" i="66" s="1"/>
  <c r="D125" i="66"/>
  <c r="AW20" i="66"/>
  <c r="AC105" i="66" s="1"/>
  <c r="D98" i="66"/>
  <c r="AW30" i="66"/>
  <c r="AC95" i="66" s="1"/>
  <c r="D102" i="66"/>
  <c r="X80" i="66"/>
  <c r="AC110" i="66" s="1"/>
  <c r="D116" i="66"/>
  <c r="AW10" i="66"/>
  <c r="AC99" i="66" s="1"/>
  <c r="D97" i="66"/>
  <c r="AW40" i="66"/>
  <c r="AC98" i="66" s="1"/>
  <c r="D141" i="66"/>
  <c r="X90" i="66"/>
  <c r="AC106" i="66" s="1"/>
  <c r="X50" i="66"/>
  <c r="AC101" i="66" s="1"/>
  <c r="D96" i="66"/>
  <c r="AW50" i="66"/>
  <c r="AC108" i="66" s="1"/>
  <c r="AL5" i="48"/>
  <c r="W5" i="48"/>
  <c r="M65" i="48"/>
  <c r="AL47" i="48"/>
  <c r="AB103" i="48"/>
  <c r="AB104" i="48"/>
  <c r="AB105" i="48"/>
  <c r="AB106" i="48"/>
  <c r="AB102" i="48"/>
  <c r="AB100" i="48"/>
  <c r="AB107" i="48"/>
  <c r="AB112" i="48"/>
  <c r="AB108" i="48"/>
  <c r="AB96" i="48"/>
  <c r="AB109" i="48"/>
  <c r="AB95" i="48"/>
  <c r="AB98" i="48"/>
  <c r="AB99" i="48"/>
  <c r="AB97" i="48"/>
  <c r="AB101" i="48"/>
  <c r="AB110" i="48"/>
  <c r="AB111" i="48"/>
  <c r="C182" i="48"/>
  <c r="B182" i="48"/>
  <c r="C181" i="48"/>
  <c r="B181" i="48"/>
  <c r="C121" i="48"/>
  <c r="B121" i="48"/>
  <c r="C120" i="48"/>
  <c r="B120" i="48"/>
  <c r="C119" i="48"/>
  <c r="B119" i="48"/>
  <c r="C180" i="48"/>
  <c r="B180" i="48"/>
  <c r="C179" i="48"/>
  <c r="B179" i="48"/>
  <c r="C118" i="48"/>
  <c r="B118" i="48"/>
  <c r="C117" i="48"/>
  <c r="B117" i="48"/>
  <c r="C116" i="48"/>
  <c r="B116" i="48"/>
  <c r="C178" i="48"/>
  <c r="B178" i="48"/>
  <c r="C177" i="48"/>
  <c r="B177" i="48"/>
  <c r="C115" i="48"/>
  <c r="B115" i="48"/>
  <c r="C114" i="48"/>
  <c r="B114" i="48"/>
  <c r="C113" i="48"/>
  <c r="B113" i="48"/>
  <c r="C112" i="48"/>
  <c r="B112" i="48"/>
  <c r="C176" i="48"/>
  <c r="B176" i="48"/>
  <c r="C175" i="48"/>
  <c r="B175" i="48"/>
  <c r="C111" i="48"/>
  <c r="B111" i="48"/>
  <c r="C110" i="48"/>
  <c r="B110" i="48"/>
  <c r="C174" i="48"/>
  <c r="B174" i="48"/>
  <c r="C173" i="48"/>
  <c r="B173" i="48"/>
  <c r="C109" i="48"/>
  <c r="B109" i="48"/>
  <c r="C108" i="48"/>
  <c r="B108" i="48"/>
  <c r="C107" i="48"/>
  <c r="B107" i="48"/>
  <c r="C106" i="48"/>
  <c r="B106" i="48"/>
  <c r="C105" i="48"/>
  <c r="B105" i="48"/>
  <c r="C148" i="48"/>
  <c r="B148" i="48"/>
  <c r="C123" i="48"/>
  <c r="B123" i="48"/>
  <c r="C172" i="48"/>
  <c r="B172" i="48"/>
  <c r="C104" i="48"/>
  <c r="B104" i="48"/>
  <c r="C171" i="48"/>
  <c r="B171" i="48"/>
  <c r="C170" i="48"/>
  <c r="B170" i="48"/>
  <c r="C103" i="48"/>
  <c r="B103" i="48"/>
  <c r="C169" i="48"/>
  <c r="B169" i="48"/>
  <c r="C163" i="48"/>
  <c r="B163" i="48"/>
  <c r="C184" i="48"/>
  <c r="B184" i="48"/>
  <c r="C168" i="48"/>
  <c r="B168" i="48"/>
  <c r="C167" i="48"/>
  <c r="B167" i="48"/>
  <c r="C102" i="48"/>
  <c r="B102" i="48"/>
  <c r="C166" i="48"/>
  <c r="B166" i="48"/>
  <c r="C144" i="48"/>
  <c r="B144" i="48"/>
  <c r="C146" i="48"/>
  <c r="B146" i="48"/>
  <c r="C150" i="48"/>
  <c r="B150" i="48"/>
  <c r="C162" i="48"/>
  <c r="B162" i="48"/>
  <c r="C158" i="48"/>
  <c r="B158" i="48"/>
  <c r="C101" i="48"/>
  <c r="B101" i="48"/>
  <c r="C151" i="48"/>
  <c r="B151" i="48"/>
  <c r="C155" i="48"/>
  <c r="B155" i="48"/>
  <c r="C165" i="48"/>
  <c r="B165" i="48"/>
  <c r="C100" i="48"/>
  <c r="B100" i="48"/>
  <c r="C99" i="48"/>
  <c r="B99" i="48"/>
  <c r="C159" i="48"/>
  <c r="B159" i="48"/>
  <c r="C143" i="48"/>
  <c r="B143" i="48"/>
  <c r="C142" i="48"/>
  <c r="B142" i="48"/>
  <c r="C141" i="48"/>
  <c r="B141" i="48"/>
  <c r="C134" i="48"/>
  <c r="B134" i="48"/>
  <c r="C161" i="48"/>
  <c r="B161" i="48"/>
  <c r="C98" i="48"/>
  <c r="B98" i="48"/>
  <c r="C145" i="48"/>
  <c r="B145" i="48"/>
  <c r="C139" i="48"/>
  <c r="B139" i="48"/>
  <c r="C133" i="48"/>
  <c r="B133" i="48"/>
  <c r="C129" i="48"/>
  <c r="B129" i="48"/>
  <c r="C128" i="48"/>
  <c r="B128" i="48"/>
  <c r="C138" i="48"/>
  <c r="B138" i="48"/>
  <c r="C136" i="48"/>
  <c r="B136" i="48"/>
  <c r="C183" i="48"/>
  <c r="B183" i="48"/>
  <c r="C97" i="48"/>
  <c r="B97" i="48"/>
  <c r="C149" i="48"/>
  <c r="B149" i="48"/>
  <c r="C140" i="48"/>
  <c r="B140" i="48"/>
  <c r="C127" i="48"/>
  <c r="B127" i="48"/>
  <c r="C132" i="48"/>
  <c r="B132" i="48"/>
  <c r="C160" i="48"/>
  <c r="B160" i="48"/>
  <c r="C125" i="48"/>
  <c r="B125" i="48"/>
  <c r="C124" i="48"/>
  <c r="B124" i="48"/>
  <c r="C126" i="48"/>
  <c r="B126" i="48"/>
  <c r="C96" i="48"/>
  <c r="B96" i="48"/>
  <c r="C131" i="48"/>
  <c r="B131" i="48"/>
  <c r="C122" i="48"/>
  <c r="B122" i="48"/>
  <c r="C95" i="48"/>
  <c r="B95" i="48"/>
  <c r="C164" i="48"/>
  <c r="B164" i="48"/>
  <c r="C147" i="48"/>
  <c r="B147" i="48"/>
  <c r="C154" i="48"/>
  <c r="B154" i="48"/>
  <c r="C157" i="48"/>
  <c r="B157" i="48"/>
  <c r="C153" i="48"/>
  <c r="B153" i="48"/>
  <c r="C137" i="48"/>
  <c r="B137" i="48"/>
  <c r="C135" i="48"/>
  <c r="B135" i="48"/>
  <c r="C152" i="48"/>
  <c r="B152" i="48"/>
  <c r="C156" i="48"/>
  <c r="B156" i="48"/>
  <c r="C130" i="48"/>
  <c r="B130" i="48"/>
  <c r="AV39" i="48"/>
  <c r="AL39" i="48"/>
  <c r="W39" i="48"/>
  <c r="M39" i="48"/>
  <c r="AV38" i="48"/>
  <c r="AL38" i="48"/>
  <c r="W38" i="48"/>
  <c r="M38" i="48"/>
  <c r="AV37" i="48"/>
  <c r="AL37" i="48"/>
  <c r="W37" i="48"/>
  <c r="M37" i="48"/>
  <c r="AV36" i="48"/>
  <c r="AL36" i="48"/>
  <c r="W36" i="48"/>
  <c r="M36" i="48"/>
  <c r="AV35" i="48"/>
  <c r="AL35" i="48"/>
  <c r="W35" i="48"/>
  <c r="M35" i="48"/>
  <c r="AV29" i="48"/>
  <c r="AL29" i="48"/>
  <c r="W29" i="48"/>
  <c r="M29" i="48"/>
  <c r="AV28" i="48"/>
  <c r="AL28" i="48"/>
  <c r="W28" i="48"/>
  <c r="M28" i="48"/>
  <c r="AV27" i="48"/>
  <c r="AL27" i="48"/>
  <c r="W27" i="48"/>
  <c r="M27" i="48"/>
  <c r="AV26" i="48"/>
  <c r="AL26" i="48"/>
  <c r="W26" i="48"/>
  <c r="M26" i="48"/>
  <c r="AV25" i="48"/>
  <c r="AL25" i="48"/>
  <c r="W25" i="48"/>
  <c r="M25" i="48"/>
  <c r="AV19" i="48"/>
  <c r="AL19" i="48"/>
  <c r="W19" i="48"/>
  <c r="M19" i="48"/>
  <c r="AV18" i="48"/>
  <c r="AL18" i="48"/>
  <c r="W18" i="48"/>
  <c r="M18" i="48"/>
  <c r="AV17" i="48"/>
  <c r="AL17" i="48"/>
  <c r="W17" i="48"/>
  <c r="M17" i="48"/>
  <c r="AV16" i="48"/>
  <c r="AL16" i="48"/>
  <c r="W16" i="48"/>
  <c r="M16" i="48"/>
  <c r="AV15" i="48"/>
  <c r="AL15" i="48"/>
  <c r="W15" i="48"/>
  <c r="M15" i="48"/>
  <c r="M20" i="48" s="1"/>
  <c r="AV9" i="48"/>
  <c r="AL9" i="48"/>
  <c r="W9" i="48"/>
  <c r="M9" i="48"/>
  <c r="AV8" i="48"/>
  <c r="AL8" i="48"/>
  <c r="W8" i="48"/>
  <c r="M8" i="48"/>
  <c r="AV7" i="48"/>
  <c r="AL7" i="48"/>
  <c r="W7" i="48"/>
  <c r="M7" i="48"/>
  <c r="AV6" i="48"/>
  <c r="AL6" i="48"/>
  <c r="W6" i="48"/>
  <c r="M6" i="48"/>
  <c r="AV5" i="48"/>
  <c r="M5" i="48"/>
  <c r="AV40" i="48" l="1"/>
  <c r="W30" i="48"/>
  <c r="W10" i="48"/>
  <c r="AW38" i="48"/>
  <c r="D159" i="48" s="1"/>
  <c r="AW16" i="48"/>
  <c r="D132" i="48" s="1"/>
  <c r="X7" i="48"/>
  <c r="D138" i="48" s="1"/>
  <c r="X8" i="48"/>
  <c r="D161" i="48" s="1"/>
  <c r="X9" i="48"/>
  <c r="D162" i="48" s="1"/>
  <c r="X16" i="48"/>
  <c r="D139" i="48" s="1"/>
  <c r="X18" i="48"/>
  <c r="D155" i="48" s="1"/>
  <c r="X38" i="48"/>
  <c r="D163" i="48" s="1"/>
  <c r="X26" i="48"/>
  <c r="D137" i="48" s="1"/>
  <c r="AV20" i="48"/>
  <c r="AW18" i="48"/>
  <c r="D160" i="48" s="1"/>
  <c r="AW9" i="48"/>
  <c r="D151" i="48" s="1"/>
  <c r="AW27" i="48"/>
  <c r="D135" i="48" s="1"/>
  <c r="AW29" i="48"/>
  <c r="D164" i="48" s="1"/>
  <c r="AW37" i="48"/>
  <c r="D145" i="48" s="1"/>
  <c r="AW7" i="48"/>
  <c r="D149" i="48" s="1"/>
  <c r="X6" i="48"/>
  <c r="D143" i="48" s="1"/>
  <c r="X27" i="48"/>
  <c r="D152" i="48" s="1"/>
  <c r="X28" i="48"/>
  <c r="D153" i="48" s="1"/>
  <c r="X29" i="48"/>
  <c r="D147" i="48" s="1"/>
  <c r="M40" i="48"/>
  <c r="X36" i="48"/>
  <c r="D133" i="48" s="1"/>
  <c r="AW17" i="48"/>
  <c r="D134" i="48" s="1"/>
  <c r="M10" i="48"/>
  <c r="AW8" i="48"/>
  <c r="D150" i="48" s="1"/>
  <c r="X19" i="48"/>
  <c r="D146" i="48" s="1"/>
  <c r="M30" i="48"/>
  <c r="AW28" i="48"/>
  <c r="D154" i="48" s="1"/>
  <c r="X39" i="48"/>
  <c r="D144" i="48" s="1"/>
  <c r="AW36" i="48"/>
  <c r="D148" i="48" s="1"/>
  <c r="AW5" i="48"/>
  <c r="AW6" i="48"/>
  <c r="D141" i="48" s="1"/>
  <c r="W20" i="48"/>
  <c r="X17" i="48"/>
  <c r="D127" i="48" s="1"/>
  <c r="AW19" i="48"/>
  <c r="D142" i="48" s="1"/>
  <c r="AV30" i="48"/>
  <c r="AW26" i="48"/>
  <c r="D157" i="48" s="1"/>
  <c r="W40" i="48"/>
  <c r="X37" i="48"/>
  <c r="D136" i="48" s="1"/>
  <c r="AW39" i="48"/>
  <c r="D158" i="48" s="1"/>
  <c r="AL10" i="48"/>
  <c r="AL20" i="48"/>
  <c r="AW25" i="48"/>
  <c r="AL30" i="48"/>
  <c r="AW35" i="48"/>
  <c r="D140" i="48" s="1"/>
  <c r="AL40" i="48"/>
  <c r="AW15" i="48"/>
  <c r="X5" i="48"/>
  <c r="AV10" i="48"/>
  <c r="X15" i="48"/>
  <c r="D131" i="48" s="1"/>
  <c r="X25" i="48"/>
  <c r="X35" i="48"/>
  <c r="D128" i="48" s="1"/>
  <c r="B57" i="54"/>
  <c r="X10" i="48" l="1"/>
  <c r="AC98" i="48" s="1"/>
  <c r="D124" i="48"/>
  <c r="X30" i="48"/>
  <c r="AC102" i="48" s="1"/>
  <c r="D156" i="48"/>
  <c r="AW20" i="48"/>
  <c r="AC95" i="48" s="1"/>
  <c r="D123" i="48"/>
  <c r="AW30" i="48"/>
  <c r="AC100" i="48" s="1"/>
  <c r="D130" i="48"/>
  <c r="AW10" i="48"/>
  <c r="AC99" i="48" s="1"/>
  <c r="D126" i="48"/>
  <c r="AW40" i="48"/>
  <c r="AC101" i="48" s="1"/>
  <c r="X40" i="48"/>
  <c r="AC97" i="48" s="1"/>
  <c r="X20" i="48"/>
  <c r="AC96" i="48" s="1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C135" i="65" l="1"/>
  <c r="B135" i="65"/>
  <c r="C134" i="65"/>
  <c r="B134" i="65"/>
  <c r="C133" i="65"/>
  <c r="B133" i="65"/>
  <c r="C132" i="65"/>
  <c r="B132" i="65"/>
  <c r="C131" i="65"/>
  <c r="B131" i="65"/>
  <c r="C130" i="65"/>
  <c r="B130" i="65"/>
  <c r="C129" i="65"/>
  <c r="B129" i="65"/>
  <c r="C128" i="65"/>
  <c r="B128" i="65"/>
  <c r="C127" i="65"/>
  <c r="B127" i="65"/>
  <c r="C126" i="65"/>
  <c r="B126" i="65"/>
  <c r="C125" i="65"/>
  <c r="B125" i="65"/>
  <c r="C124" i="65"/>
  <c r="B124" i="65"/>
  <c r="C123" i="65"/>
  <c r="B123" i="65"/>
  <c r="C122" i="65"/>
  <c r="B122" i="65"/>
  <c r="C121" i="65"/>
  <c r="B121" i="65"/>
  <c r="C120" i="65"/>
  <c r="B120" i="65"/>
  <c r="C119" i="65"/>
  <c r="B119" i="65"/>
  <c r="C118" i="65"/>
  <c r="B118" i="65"/>
  <c r="C117" i="65"/>
  <c r="B117" i="65"/>
  <c r="C116" i="65"/>
  <c r="B116" i="65"/>
  <c r="C115" i="65"/>
  <c r="B115" i="65"/>
  <c r="C114" i="65"/>
  <c r="B114" i="65"/>
  <c r="C113" i="65"/>
  <c r="B113" i="65"/>
  <c r="C112" i="65"/>
  <c r="B112" i="65"/>
  <c r="C111" i="65"/>
  <c r="B111" i="65"/>
  <c r="C110" i="65"/>
  <c r="B110" i="65"/>
  <c r="C109" i="65"/>
  <c r="B109" i="65"/>
  <c r="C108" i="65"/>
  <c r="B108" i="65"/>
  <c r="C107" i="65"/>
  <c r="B107" i="65"/>
  <c r="C106" i="65"/>
  <c r="B106" i="65"/>
  <c r="C105" i="65"/>
  <c r="B105" i="65"/>
  <c r="C104" i="65"/>
  <c r="B104" i="65"/>
  <c r="C103" i="65"/>
  <c r="B103" i="65"/>
  <c r="C102" i="65"/>
  <c r="B102" i="65"/>
  <c r="C101" i="65"/>
  <c r="B101" i="65"/>
  <c r="C100" i="65"/>
  <c r="B100" i="65"/>
  <c r="C99" i="65"/>
  <c r="B99" i="65"/>
  <c r="C98" i="65"/>
  <c r="B98" i="65"/>
  <c r="C97" i="65"/>
  <c r="B97" i="65"/>
  <c r="C96" i="65"/>
  <c r="B96" i="65"/>
  <c r="C91" i="65"/>
  <c r="C90" i="65"/>
  <c r="C89" i="65"/>
  <c r="C88" i="65"/>
  <c r="C87" i="65"/>
  <c r="C86" i="65"/>
  <c r="C85" i="65"/>
  <c r="C84" i="65"/>
  <c r="AV78" i="65"/>
  <c r="AL78" i="65"/>
  <c r="W78" i="65"/>
  <c r="M78" i="65"/>
  <c r="X78" i="65" s="1"/>
  <c r="AV77" i="65"/>
  <c r="AL77" i="65"/>
  <c r="W77" i="65"/>
  <c r="M77" i="65"/>
  <c r="X77" i="65" s="1"/>
  <c r="AV76" i="65"/>
  <c r="AL76" i="65"/>
  <c r="W76" i="65"/>
  <c r="M76" i="65"/>
  <c r="AV75" i="65"/>
  <c r="AL75" i="65"/>
  <c r="W75" i="65"/>
  <c r="X75" i="65" s="1"/>
  <c r="M75" i="65"/>
  <c r="AV74" i="65"/>
  <c r="AV79" i="65" s="1"/>
  <c r="AL74" i="65"/>
  <c r="W74" i="65"/>
  <c r="W79" i="65" s="1"/>
  <c r="M74" i="65"/>
  <c r="AV68" i="65"/>
  <c r="AW68" i="65" s="1"/>
  <c r="AL68" i="65"/>
  <c r="W68" i="65"/>
  <c r="M68" i="65"/>
  <c r="AV67" i="65"/>
  <c r="AL67" i="65"/>
  <c r="X67" i="65"/>
  <c r="W67" i="65"/>
  <c r="M67" i="65"/>
  <c r="AV66" i="65"/>
  <c r="AL66" i="65"/>
  <c r="W66" i="65"/>
  <c r="M66" i="65"/>
  <c r="X66" i="65" s="1"/>
  <c r="AV65" i="65"/>
  <c r="AL65" i="65"/>
  <c r="AW65" i="65" s="1"/>
  <c r="W65" i="65"/>
  <c r="M65" i="65"/>
  <c r="X65" i="65" s="1"/>
  <c r="AV64" i="65"/>
  <c r="AL64" i="65"/>
  <c r="W64" i="65"/>
  <c r="M64" i="65"/>
  <c r="M69" i="65" s="1"/>
  <c r="AV58" i="65"/>
  <c r="AL58" i="65"/>
  <c r="W58" i="65"/>
  <c r="M58" i="65"/>
  <c r="X58" i="65" s="1"/>
  <c r="AV57" i="65"/>
  <c r="AL57" i="65"/>
  <c r="W57" i="65"/>
  <c r="M57" i="65"/>
  <c r="X57" i="65" s="1"/>
  <c r="AV56" i="65"/>
  <c r="AL56" i="65"/>
  <c r="W56" i="65"/>
  <c r="M56" i="65"/>
  <c r="X56" i="65" s="1"/>
  <c r="AV55" i="65"/>
  <c r="AL55" i="65"/>
  <c r="AW55" i="65" s="1"/>
  <c r="W55" i="65"/>
  <c r="M55" i="65"/>
  <c r="AV54" i="65"/>
  <c r="AV59" i="65" s="1"/>
  <c r="AL54" i="65"/>
  <c r="W54" i="65"/>
  <c r="W59" i="65" s="1"/>
  <c r="M54" i="65"/>
  <c r="M59" i="65" s="1"/>
  <c r="AV48" i="65"/>
  <c r="AL48" i="65"/>
  <c r="W48" i="65"/>
  <c r="M48" i="65"/>
  <c r="AV47" i="65"/>
  <c r="AL47" i="65"/>
  <c r="W47" i="65"/>
  <c r="M47" i="65"/>
  <c r="X47" i="65" s="1"/>
  <c r="AV46" i="65"/>
  <c r="AL46" i="65"/>
  <c r="W46" i="65"/>
  <c r="M46" i="65"/>
  <c r="X46" i="65" s="1"/>
  <c r="AV45" i="65"/>
  <c r="AL45" i="65"/>
  <c r="AW45" i="65" s="1"/>
  <c r="W45" i="65"/>
  <c r="M45" i="65"/>
  <c r="X45" i="65" s="1"/>
  <c r="AV44" i="65"/>
  <c r="AV49" i="65" s="1"/>
  <c r="AL44" i="65"/>
  <c r="W44" i="65"/>
  <c r="W49" i="65" s="1"/>
  <c r="M44" i="65"/>
  <c r="M49" i="65" s="1"/>
  <c r="AV39" i="65"/>
  <c r="AL39" i="65"/>
  <c r="D131" i="65" s="1"/>
  <c r="W39" i="65"/>
  <c r="M39" i="65"/>
  <c r="X39" i="65" s="1"/>
  <c r="AV38" i="65"/>
  <c r="AL38" i="65"/>
  <c r="W38" i="65"/>
  <c r="M38" i="65"/>
  <c r="D125" i="65" s="1"/>
  <c r="AV37" i="65"/>
  <c r="AL37" i="65"/>
  <c r="D124" i="65" s="1"/>
  <c r="W37" i="65"/>
  <c r="M37" i="65"/>
  <c r="X37" i="65" s="1"/>
  <c r="AV36" i="65"/>
  <c r="AL36" i="65"/>
  <c r="AW36" i="65" s="1"/>
  <c r="W36" i="65"/>
  <c r="M36" i="65"/>
  <c r="D103" i="65" s="1"/>
  <c r="AV35" i="65"/>
  <c r="AV40" i="65" s="1"/>
  <c r="AL35" i="65"/>
  <c r="D118" i="65" s="1"/>
  <c r="W35" i="65"/>
  <c r="W40" i="65" s="1"/>
  <c r="M35" i="65"/>
  <c r="D107" i="65" s="1"/>
  <c r="AV29" i="65"/>
  <c r="AL29" i="65"/>
  <c r="D109" i="65" s="1"/>
  <c r="W29" i="65"/>
  <c r="M29" i="65"/>
  <c r="D111" i="65" s="1"/>
  <c r="AV28" i="65"/>
  <c r="AL28" i="65"/>
  <c r="W28" i="65"/>
  <c r="M28" i="65"/>
  <c r="D116" i="65" s="1"/>
  <c r="AV27" i="65"/>
  <c r="AL27" i="65"/>
  <c r="D115" i="65" s="1"/>
  <c r="W27" i="65"/>
  <c r="M27" i="65"/>
  <c r="D120" i="65" s="1"/>
  <c r="AV26" i="65"/>
  <c r="AL26" i="65"/>
  <c r="AW26" i="65" s="1"/>
  <c r="W26" i="65"/>
  <c r="M26" i="65"/>
  <c r="D119" i="65" s="1"/>
  <c r="AV25" i="65"/>
  <c r="AV30" i="65" s="1"/>
  <c r="AL25" i="65"/>
  <c r="D100" i="65" s="1"/>
  <c r="W25" i="65"/>
  <c r="W30" i="65" s="1"/>
  <c r="M25" i="65"/>
  <c r="M30" i="65" s="1"/>
  <c r="D89" i="65" s="1"/>
  <c r="AV19" i="65"/>
  <c r="AL19" i="65"/>
  <c r="D129" i="65" s="1"/>
  <c r="W19" i="65"/>
  <c r="M19" i="65"/>
  <c r="D132" i="65" s="1"/>
  <c r="AV18" i="65"/>
  <c r="AL18" i="65"/>
  <c r="W18" i="65"/>
  <c r="M18" i="65"/>
  <c r="D117" i="65" s="1"/>
  <c r="AV17" i="65"/>
  <c r="AL17" i="65"/>
  <c r="D104" i="65" s="1"/>
  <c r="W17" i="65"/>
  <c r="M17" i="65"/>
  <c r="X17" i="65" s="1"/>
  <c r="AV16" i="65"/>
  <c r="AL16" i="65"/>
  <c r="D99" i="65" s="1"/>
  <c r="W16" i="65"/>
  <c r="M16" i="65"/>
  <c r="D123" i="65" s="1"/>
  <c r="AV15" i="65"/>
  <c r="AV20" i="65" s="1"/>
  <c r="AL15" i="65"/>
  <c r="D96" i="65" s="1"/>
  <c r="W15" i="65"/>
  <c r="W20" i="65" s="1"/>
  <c r="M15" i="65"/>
  <c r="D98" i="65" s="1"/>
  <c r="AV9" i="65"/>
  <c r="AL9" i="65"/>
  <c r="D128" i="65" s="1"/>
  <c r="W9" i="65"/>
  <c r="M9" i="65"/>
  <c r="AV8" i="65"/>
  <c r="AL8" i="65"/>
  <c r="D135" i="65" s="1"/>
  <c r="W8" i="65"/>
  <c r="M8" i="65"/>
  <c r="D127" i="65" s="1"/>
  <c r="AV7" i="65"/>
  <c r="AL7" i="65"/>
  <c r="D102" i="65" s="1"/>
  <c r="W7" i="65"/>
  <c r="M7" i="65"/>
  <c r="D122" i="65" s="1"/>
  <c r="AV6" i="65"/>
  <c r="AL6" i="65"/>
  <c r="AW6" i="65" s="1"/>
  <c r="W6" i="65"/>
  <c r="M6" i="65"/>
  <c r="D112" i="65" s="1"/>
  <c r="AV5" i="65"/>
  <c r="AV10" i="65" s="1"/>
  <c r="AL5" i="65"/>
  <c r="D97" i="65" s="1"/>
  <c r="W5" i="65"/>
  <c r="W10" i="65" s="1"/>
  <c r="M5" i="65"/>
  <c r="D106" i="65" s="1"/>
  <c r="C135" i="64"/>
  <c r="B135" i="64"/>
  <c r="C134" i="64"/>
  <c r="B134" i="64"/>
  <c r="C133" i="64"/>
  <c r="B133" i="64"/>
  <c r="C132" i="64"/>
  <c r="B132" i="64"/>
  <c r="C131" i="64"/>
  <c r="B131" i="64"/>
  <c r="C130" i="64"/>
  <c r="B130" i="64"/>
  <c r="C129" i="64"/>
  <c r="B129" i="64"/>
  <c r="C128" i="64"/>
  <c r="B128" i="64"/>
  <c r="C127" i="64"/>
  <c r="B127" i="64"/>
  <c r="C126" i="64"/>
  <c r="B126" i="64"/>
  <c r="C125" i="64"/>
  <c r="B125" i="64"/>
  <c r="C124" i="64"/>
  <c r="B124" i="64"/>
  <c r="C123" i="64"/>
  <c r="B123" i="64"/>
  <c r="C122" i="64"/>
  <c r="B122" i="64"/>
  <c r="C121" i="64"/>
  <c r="B121" i="64"/>
  <c r="C120" i="64"/>
  <c r="B120" i="64"/>
  <c r="C119" i="64"/>
  <c r="B119" i="64"/>
  <c r="C118" i="64"/>
  <c r="B118" i="64"/>
  <c r="C117" i="64"/>
  <c r="B117" i="64"/>
  <c r="C116" i="64"/>
  <c r="B116" i="64"/>
  <c r="C115" i="64"/>
  <c r="B115" i="64"/>
  <c r="C114" i="64"/>
  <c r="B114" i="64"/>
  <c r="C113" i="64"/>
  <c r="B113" i="64"/>
  <c r="C112" i="64"/>
  <c r="B112" i="64"/>
  <c r="C111" i="64"/>
  <c r="B111" i="64"/>
  <c r="C110" i="64"/>
  <c r="B110" i="64"/>
  <c r="C109" i="64"/>
  <c r="B109" i="64"/>
  <c r="C108" i="64"/>
  <c r="B108" i="64"/>
  <c r="C107" i="64"/>
  <c r="B107" i="64"/>
  <c r="C106" i="64"/>
  <c r="B106" i="64"/>
  <c r="C105" i="64"/>
  <c r="B105" i="64"/>
  <c r="C104" i="64"/>
  <c r="B104" i="64"/>
  <c r="C103" i="64"/>
  <c r="B103" i="64"/>
  <c r="C102" i="64"/>
  <c r="B102" i="64"/>
  <c r="C101" i="64"/>
  <c r="B101" i="64"/>
  <c r="C100" i="64"/>
  <c r="B100" i="64"/>
  <c r="C99" i="64"/>
  <c r="B99" i="64"/>
  <c r="C98" i="64"/>
  <c r="B98" i="64"/>
  <c r="C97" i="64"/>
  <c r="B97" i="64"/>
  <c r="C96" i="64"/>
  <c r="B96" i="64"/>
  <c r="C91" i="64"/>
  <c r="C90" i="64"/>
  <c r="C89" i="64"/>
  <c r="C88" i="64"/>
  <c r="C87" i="64"/>
  <c r="C86" i="64"/>
  <c r="C85" i="64"/>
  <c r="C84" i="64"/>
  <c r="AV78" i="64"/>
  <c r="AL78" i="64"/>
  <c r="W78" i="64"/>
  <c r="M78" i="64"/>
  <c r="AV77" i="64"/>
  <c r="AL77" i="64"/>
  <c r="W77" i="64"/>
  <c r="M77" i="64"/>
  <c r="X77" i="64" s="1"/>
  <c r="AV76" i="64"/>
  <c r="AL76" i="64"/>
  <c r="W76" i="64"/>
  <c r="M76" i="64"/>
  <c r="X76" i="64" s="1"/>
  <c r="AV75" i="64"/>
  <c r="AL75" i="64"/>
  <c r="AW75" i="64" s="1"/>
  <c r="W75" i="64"/>
  <c r="M75" i="64"/>
  <c r="X75" i="64" s="1"/>
  <c r="AV74" i="64"/>
  <c r="AV79" i="64" s="1"/>
  <c r="AL74" i="64"/>
  <c r="W74" i="64"/>
  <c r="W79" i="64" s="1"/>
  <c r="M74" i="64"/>
  <c r="M79" i="64" s="1"/>
  <c r="AV68" i="64"/>
  <c r="AL68" i="64"/>
  <c r="W68" i="64"/>
  <c r="M68" i="64"/>
  <c r="X68" i="64" s="1"/>
  <c r="AV67" i="64"/>
  <c r="AL67" i="64"/>
  <c r="W67" i="64"/>
  <c r="M67" i="64"/>
  <c r="X67" i="64" s="1"/>
  <c r="AV66" i="64"/>
  <c r="AL66" i="64"/>
  <c r="W66" i="64"/>
  <c r="M66" i="64"/>
  <c r="X66" i="64" s="1"/>
  <c r="AV65" i="64"/>
  <c r="AL65" i="64"/>
  <c r="AW65" i="64" s="1"/>
  <c r="W65" i="64"/>
  <c r="M65" i="64"/>
  <c r="AV64" i="64"/>
  <c r="AV69" i="64" s="1"/>
  <c r="AL64" i="64"/>
  <c r="W64" i="64"/>
  <c r="W69" i="64" s="1"/>
  <c r="M64" i="64"/>
  <c r="AV58" i="64"/>
  <c r="AL58" i="64"/>
  <c r="W58" i="64"/>
  <c r="M58" i="64"/>
  <c r="AV57" i="64"/>
  <c r="AL57" i="64"/>
  <c r="W57" i="64"/>
  <c r="M57" i="64"/>
  <c r="X57" i="64" s="1"/>
  <c r="AV56" i="64"/>
  <c r="AL56" i="64"/>
  <c r="W56" i="64"/>
  <c r="M56" i="64"/>
  <c r="X56" i="64" s="1"/>
  <c r="AV55" i="64"/>
  <c r="AL55" i="64"/>
  <c r="AW55" i="64" s="1"/>
  <c r="W55" i="64"/>
  <c r="M55" i="64"/>
  <c r="X55" i="64" s="1"/>
  <c r="AV54" i="64"/>
  <c r="AV59" i="64" s="1"/>
  <c r="AL54" i="64"/>
  <c r="W54" i="64"/>
  <c r="W59" i="64" s="1"/>
  <c r="M54" i="64"/>
  <c r="M59" i="64" s="1"/>
  <c r="AV48" i="64"/>
  <c r="AL48" i="64"/>
  <c r="W48" i="64"/>
  <c r="M48" i="64"/>
  <c r="AV47" i="64"/>
  <c r="AL47" i="64"/>
  <c r="W47" i="64"/>
  <c r="M47" i="64"/>
  <c r="X47" i="64" s="1"/>
  <c r="AV46" i="64"/>
  <c r="AL46" i="64"/>
  <c r="W46" i="64"/>
  <c r="M46" i="64"/>
  <c r="X46" i="64" s="1"/>
  <c r="AV45" i="64"/>
  <c r="AL45" i="64"/>
  <c r="AW45" i="64" s="1"/>
  <c r="W45" i="64"/>
  <c r="M45" i="64"/>
  <c r="AV44" i="64"/>
  <c r="AV49" i="64" s="1"/>
  <c r="AL44" i="64"/>
  <c r="W44" i="64"/>
  <c r="W49" i="64" s="1"/>
  <c r="M44" i="64"/>
  <c r="AV39" i="64"/>
  <c r="AL39" i="64"/>
  <c r="D131" i="64" s="1"/>
  <c r="W39" i="64"/>
  <c r="M39" i="64"/>
  <c r="AV38" i="64"/>
  <c r="AL38" i="64"/>
  <c r="W38" i="64"/>
  <c r="M38" i="64"/>
  <c r="D125" i="64" s="1"/>
  <c r="AV37" i="64"/>
  <c r="AL37" i="64"/>
  <c r="D124" i="64" s="1"/>
  <c r="W37" i="64"/>
  <c r="M37" i="64"/>
  <c r="AV36" i="64"/>
  <c r="AL36" i="64"/>
  <c r="W36" i="64"/>
  <c r="M36" i="64"/>
  <c r="D103" i="64" s="1"/>
  <c r="AV35" i="64"/>
  <c r="AV40" i="64" s="1"/>
  <c r="AL35" i="64"/>
  <c r="D118" i="64" s="1"/>
  <c r="W35" i="64"/>
  <c r="W40" i="64" s="1"/>
  <c r="M35" i="64"/>
  <c r="D107" i="64" s="1"/>
  <c r="AV29" i="64"/>
  <c r="AW29" i="64" s="1"/>
  <c r="AL29" i="64"/>
  <c r="D109" i="64" s="1"/>
  <c r="W29" i="64"/>
  <c r="M29" i="64"/>
  <c r="D111" i="64" s="1"/>
  <c r="AV28" i="64"/>
  <c r="AL28" i="64"/>
  <c r="W28" i="64"/>
  <c r="M28" i="64"/>
  <c r="D116" i="64" s="1"/>
  <c r="AV27" i="64"/>
  <c r="AL27" i="64"/>
  <c r="D115" i="64" s="1"/>
  <c r="W27" i="64"/>
  <c r="M27" i="64"/>
  <c r="D120" i="64" s="1"/>
  <c r="AV26" i="64"/>
  <c r="AL26" i="64"/>
  <c r="W26" i="64"/>
  <c r="X26" i="64" s="1"/>
  <c r="M26" i="64"/>
  <c r="D119" i="64" s="1"/>
  <c r="AV25" i="64"/>
  <c r="AV30" i="64" s="1"/>
  <c r="AL25" i="64"/>
  <c r="D100" i="64" s="1"/>
  <c r="W25" i="64"/>
  <c r="W30" i="64" s="1"/>
  <c r="M25" i="64"/>
  <c r="D110" i="64" s="1"/>
  <c r="AV19" i="64"/>
  <c r="AW19" i="64" s="1"/>
  <c r="AL19" i="64"/>
  <c r="D129" i="64" s="1"/>
  <c r="W19" i="64"/>
  <c r="M19" i="64"/>
  <c r="D132" i="64" s="1"/>
  <c r="AV18" i="64"/>
  <c r="AL18" i="64"/>
  <c r="X18" i="64"/>
  <c r="W18" i="64"/>
  <c r="M18" i="64"/>
  <c r="D117" i="64" s="1"/>
  <c r="AV17" i="64"/>
  <c r="AL17" i="64"/>
  <c r="D104" i="64" s="1"/>
  <c r="W17" i="64"/>
  <c r="M17" i="64"/>
  <c r="X17" i="64" s="1"/>
  <c r="AV16" i="64"/>
  <c r="AL16" i="64"/>
  <c r="D99" i="64" s="1"/>
  <c r="W16" i="64"/>
  <c r="M16" i="64"/>
  <c r="D123" i="64" s="1"/>
  <c r="AV15" i="64"/>
  <c r="AL15" i="64"/>
  <c r="D96" i="64" s="1"/>
  <c r="W15" i="64"/>
  <c r="M15" i="64"/>
  <c r="D98" i="64" s="1"/>
  <c r="AV9" i="64"/>
  <c r="AL9" i="64"/>
  <c r="D128" i="64" s="1"/>
  <c r="W9" i="64"/>
  <c r="M9" i="64"/>
  <c r="AV8" i="64"/>
  <c r="AL8" i="64"/>
  <c r="D135" i="64" s="1"/>
  <c r="W8" i="64"/>
  <c r="M8" i="64"/>
  <c r="D127" i="64" s="1"/>
  <c r="AV7" i="64"/>
  <c r="AL7" i="64"/>
  <c r="D102" i="64" s="1"/>
  <c r="W7" i="64"/>
  <c r="M7" i="64"/>
  <c r="X7" i="64" s="1"/>
  <c r="AV6" i="64"/>
  <c r="AL6" i="64"/>
  <c r="AW6" i="64" s="1"/>
  <c r="W6" i="64"/>
  <c r="M6" i="64"/>
  <c r="D112" i="64" s="1"/>
  <c r="AV5" i="64"/>
  <c r="AV10" i="64" s="1"/>
  <c r="AL5" i="64"/>
  <c r="D97" i="64" s="1"/>
  <c r="W5" i="64"/>
  <c r="W10" i="64" s="1"/>
  <c r="M5" i="64"/>
  <c r="D106" i="64" s="1"/>
  <c r="C123" i="63"/>
  <c r="B123" i="63"/>
  <c r="C133" i="63"/>
  <c r="B133" i="63"/>
  <c r="C106" i="63"/>
  <c r="B106" i="63"/>
  <c r="C131" i="63"/>
  <c r="B131" i="63"/>
  <c r="C113" i="63"/>
  <c r="B113" i="63"/>
  <c r="C96" i="63"/>
  <c r="B96" i="63"/>
  <c r="C115" i="63"/>
  <c r="B115" i="63"/>
  <c r="C114" i="63"/>
  <c r="B114" i="63"/>
  <c r="C122" i="63"/>
  <c r="B122" i="63"/>
  <c r="C134" i="63"/>
  <c r="B134" i="63"/>
  <c r="C127" i="63"/>
  <c r="B127" i="63"/>
  <c r="C125" i="63"/>
  <c r="B125" i="63"/>
  <c r="C105" i="63"/>
  <c r="B105" i="63"/>
  <c r="C121" i="63"/>
  <c r="B121" i="63"/>
  <c r="C118" i="63"/>
  <c r="B118" i="63"/>
  <c r="C129" i="63"/>
  <c r="B129" i="63"/>
  <c r="C124" i="63"/>
  <c r="B124" i="63"/>
  <c r="C107" i="63"/>
  <c r="B107" i="63"/>
  <c r="C126" i="63"/>
  <c r="B126" i="63"/>
  <c r="C130" i="63"/>
  <c r="B130" i="63"/>
  <c r="C116" i="63"/>
  <c r="B116" i="63"/>
  <c r="C112" i="63"/>
  <c r="B112" i="63"/>
  <c r="C120" i="63"/>
  <c r="B120" i="63"/>
  <c r="C119" i="63"/>
  <c r="B119" i="63"/>
  <c r="C132" i="63"/>
  <c r="B132" i="63"/>
  <c r="C103" i="63"/>
  <c r="B103" i="63"/>
  <c r="C117" i="63"/>
  <c r="B117" i="63"/>
  <c r="C100" i="63"/>
  <c r="B100" i="63"/>
  <c r="C104" i="63"/>
  <c r="B104" i="63"/>
  <c r="C108" i="63"/>
  <c r="B108" i="63"/>
  <c r="C110" i="63"/>
  <c r="B110" i="63"/>
  <c r="C102" i="63"/>
  <c r="B102" i="63"/>
  <c r="C109" i="63"/>
  <c r="B109" i="63"/>
  <c r="C111" i="63"/>
  <c r="B111" i="63"/>
  <c r="B135" i="63"/>
  <c r="C101" i="63"/>
  <c r="B101" i="63"/>
  <c r="C98" i="63"/>
  <c r="B98" i="63"/>
  <c r="C99" i="63"/>
  <c r="B99" i="63"/>
  <c r="C128" i="63"/>
  <c r="B128" i="63"/>
  <c r="C97" i="63"/>
  <c r="B97" i="63"/>
  <c r="C90" i="63"/>
  <c r="C86" i="63"/>
  <c r="C91" i="63"/>
  <c r="C85" i="63"/>
  <c r="C87" i="63"/>
  <c r="C89" i="63"/>
  <c r="C88" i="63"/>
  <c r="C84" i="63"/>
  <c r="AV78" i="63"/>
  <c r="AL78" i="63"/>
  <c r="AW78" i="63" s="1"/>
  <c r="W78" i="63"/>
  <c r="M78" i="63"/>
  <c r="AV77" i="63"/>
  <c r="AL77" i="63"/>
  <c r="W77" i="63"/>
  <c r="M77" i="63"/>
  <c r="X77" i="63" s="1"/>
  <c r="AV76" i="63"/>
  <c r="AL76" i="63"/>
  <c r="W76" i="63"/>
  <c r="M76" i="63"/>
  <c r="X76" i="63" s="1"/>
  <c r="AV75" i="63"/>
  <c r="AL75" i="63"/>
  <c r="AW75" i="63" s="1"/>
  <c r="W75" i="63"/>
  <c r="M75" i="63"/>
  <c r="X75" i="63" s="1"/>
  <c r="AV74" i="63"/>
  <c r="AL74" i="63"/>
  <c r="AW74" i="63" s="1"/>
  <c r="W74" i="63"/>
  <c r="M74" i="63"/>
  <c r="AV68" i="63"/>
  <c r="AL68" i="63"/>
  <c r="W68" i="63"/>
  <c r="M68" i="63"/>
  <c r="X68" i="63" s="1"/>
  <c r="AV67" i="63"/>
  <c r="AL67" i="63"/>
  <c r="AW67" i="63" s="1"/>
  <c r="W67" i="63"/>
  <c r="M67" i="63"/>
  <c r="X67" i="63" s="1"/>
  <c r="AV66" i="63"/>
  <c r="AL66" i="63"/>
  <c r="W66" i="63"/>
  <c r="M66" i="63"/>
  <c r="AV65" i="63"/>
  <c r="AL65" i="63"/>
  <c r="W65" i="63"/>
  <c r="M65" i="63"/>
  <c r="X65" i="63" s="1"/>
  <c r="AV64" i="63"/>
  <c r="AL64" i="63"/>
  <c r="W64" i="63"/>
  <c r="M64" i="63"/>
  <c r="AV58" i="63"/>
  <c r="AL58" i="63"/>
  <c r="W58" i="63"/>
  <c r="M58" i="63"/>
  <c r="X58" i="63" s="1"/>
  <c r="AV57" i="63"/>
  <c r="AL57" i="63"/>
  <c r="AW57" i="63" s="1"/>
  <c r="W57" i="63"/>
  <c r="M57" i="63"/>
  <c r="X57" i="63" s="1"/>
  <c r="AV56" i="63"/>
  <c r="AL56" i="63"/>
  <c r="AW56" i="63" s="1"/>
  <c r="W56" i="63"/>
  <c r="M56" i="63"/>
  <c r="X56" i="63" s="1"/>
  <c r="AV55" i="63"/>
  <c r="AL55" i="63"/>
  <c r="AW55" i="63" s="1"/>
  <c r="W55" i="63"/>
  <c r="M55" i="63"/>
  <c r="AV54" i="63"/>
  <c r="AV59" i="63" s="1"/>
  <c r="AL54" i="63"/>
  <c r="W54" i="63"/>
  <c r="M54" i="63"/>
  <c r="AV48" i="63"/>
  <c r="AL48" i="63"/>
  <c r="W48" i="63"/>
  <c r="M48" i="63"/>
  <c r="AV47" i="63"/>
  <c r="AL47" i="63"/>
  <c r="W47" i="63"/>
  <c r="M47" i="63"/>
  <c r="X47" i="63" s="1"/>
  <c r="AV46" i="63"/>
  <c r="AL46" i="63"/>
  <c r="W46" i="63"/>
  <c r="M46" i="63"/>
  <c r="X46" i="63" s="1"/>
  <c r="AV45" i="63"/>
  <c r="AL45" i="63"/>
  <c r="W45" i="63"/>
  <c r="M45" i="63"/>
  <c r="X45" i="63" s="1"/>
  <c r="AV44" i="63"/>
  <c r="AL44" i="63"/>
  <c r="W44" i="63"/>
  <c r="W49" i="63" s="1"/>
  <c r="M44" i="63"/>
  <c r="AV39" i="63"/>
  <c r="AL39" i="63"/>
  <c r="D113" i="63" s="1"/>
  <c r="W39" i="63"/>
  <c r="M39" i="63"/>
  <c r="AV38" i="63"/>
  <c r="AL38" i="63"/>
  <c r="W38" i="63"/>
  <c r="M38" i="63"/>
  <c r="D127" i="63" s="1"/>
  <c r="AV37" i="63"/>
  <c r="AL37" i="63"/>
  <c r="D125" i="63" s="1"/>
  <c r="W37" i="63"/>
  <c r="M37" i="63"/>
  <c r="AV36" i="63"/>
  <c r="AL36" i="63"/>
  <c r="W36" i="63"/>
  <c r="M36" i="63"/>
  <c r="D109" i="63" s="1"/>
  <c r="AV35" i="63"/>
  <c r="AL35" i="63"/>
  <c r="D107" i="63" s="1"/>
  <c r="W35" i="63"/>
  <c r="W40" i="63" s="1"/>
  <c r="M35" i="63"/>
  <c r="AV29" i="63"/>
  <c r="AL29" i="63"/>
  <c r="D117" i="63" s="1"/>
  <c r="W29" i="63"/>
  <c r="M29" i="63"/>
  <c r="AV28" i="63"/>
  <c r="AL28" i="63"/>
  <c r="AW28" i="63" s="1"/>
  <c r="W28" i="63"/>
  <c r="M28" i="63"/>
  <c r="D130" i="63" s="1"/>
  <c r="AV27" i="63"/>
  <c r="AL27" i="63"/>
  <c r="D116" i="63" s="1"/>
  <c r="W27" i="63"/>
  <c r="M27" i="63"/>
  <c r="AV26" i="63"/>
  <c r="AL26" i="63"/>
  <c r="W26" i="63"/>
  <c r="M26" i="63"/>
  <c r="D124" i="63" s="1"/>
  <c r="AV25" i="63"/>
  <c r="AV30" i="63" s="1"/>
  <c r="AL25" i="63"/>
  <c r="D101" i="63" s="1"/>
  <c r="W25" i="63"/>
  <c r="M25" i="63"/>
  <c r="AV19" i="63"/>
  <c r="AL19" i="63"/>
  <c r="D115" i="63" s="1"/>
  <c r="W19" i="63"/>
  <c r="M19" i="63"/>
  <c r="AV18" i="63"/>
  <c r="AL18" i="63"/>
  <c r="W18" i="63"/>
  <c r="M18" i="63"/>
  <c r="AV17" i="63"/>
  <c r="AL17" i="63"/>
  <c r="D102" i="63" s="1"/>
  <c r="W17" i="63"/>
  <c r="AV16" i="63"/>
  <c r="AL16" i="63"/>
  <c r="W16" i="63"/>
  <c r="M16" i="63"/>
  <c r="D105" i="63" s="1"/>
  <c r="AV15" i="63"/>
  <c r="AL15" i="63"/>
  <c r="D97" i="63" s="1"/>
  <c r="W15" i="63"/>
  <c r="M15" i="63"/>
  <c r="AV9" i="63"/>
  <c r="AL9" i="63"/>
  <c r="D114" i="63" s="1"/>
  <c r="W9" i="63"/>
  <c r="M9" i="63"/>
  <c r="D133" i="63" s="1"/>
  <c r="AV8" i="63"/>
  <c r="AL8" i="63"/>
  <c r="W8" i="63"/>
  <c r="M8" i="63"/>
  <c r="D122" i="63" s="1"/>
  <c r="AV7" i="63"/>
  <c r="AL7" i="63"/>
  <c r="D111" i="63" s="1"/>
  <c r="W7" i="63"/>
  <c r="M7" i="63"/>
  <c r="D121" i="63" s="1"/>
  <c r="AV6" i="63"/>
  <c r="AL6" i="63"/>
  <c r="AW6" i="63" s="1"/>
  <c r="W6" i="63"/>
  <c r="M6" i="63"/>
  <c r="D119" i="63" s="1"/>
  <c r="AV5" i="63"/>
  <c r="AL5" i="63"/>
  <c r="D128" i="63" s="1"/>
  <c r="W5" i="63"/>
  <c r="M5" i="63"/>
  <c r="C127" i="62"/>
  <c r="B127" i="62"/>
  <c r="C135" i="62"/>
  <c r="B135" i="62"/>
  <c r="C122" i="62"/>
  <c r="B122" i="62"/>
  <c r="C125" i="62"/>
  <c r="B125" i="62"/>
  <c r="C134" i="62"/>
  <c r="B134" i="62"/>
  <c r="C96" i="62"/>
  <c r="B96" i="62"/>
  <c r="C126" i="62"/>
  <c r="B126" i="62"/>
  <c r="C120" i="62"/>
  <c r="B120" i="62"/>
  <c r="C118" i="62"/>
  <c r="B118" i="62"/>
  <c r="C132" i="62"/>
  <c r="B132" i="62"/>
  <c r="C117" i="62"/>
  <c r="B117" i="62"/>
  <c r="C129" i="62"/>
  <c r="B129" i="62"/>
  <c r="C114" i="62"/>
  <c r="B114" i="62"/>
  <c r="C119" i="62"/>
  <c r="B119" i="62"/>
  <c r="C131" i="62"/>
  <c r="B131" i="62"/>
  <c r="C107" i="62"/>
  <c r="B107" i="62"/>
  <c r="C124" i="62"/>
  <c r="B124" i="62"/>
  <c r="C103" i="62"/>
  <c r="B103" i="62"/>
  <c r="C133" i="62"/>
  <c r="B133" i="62"/>
  <c r="C121" i="62"/>
  <c r="B121" i="62"/>
  <c r="C108" i="62"/>
  <c r="B108" i="62"/>
  <c r="C116" i="62"/>
  <c r="B116" i="62"/>
  <c r="C128" i="62"/>
  <c r="B128" i="62"/>
  <c r="C115" i="62"/>
  <c r="B115" i="62"/>
  <c r="C130" i="62"/>
  <c r="B130" i="62"/>
  <c r="C106" i="62"/>
  <c r="B106" i="62"/>
  <c r="C113" i="62"/>
  <c r="B113" i="62"/>
  <c r="C123" i="62"/>
  <c r="B123" i="62"/>
  <c r="C98" i="62"/>
  <c r="B98" i="62"/>
  <c r="C111" i="62"/>
  <c r="B111" i="62"/>
  <c r="C100" i="62"/>
  <c r="B100" i="62"/>
  <c r="C102" i="62"/>
  <c r="B102" i="62"/>
  <c r="C112" i="62"/>
  <c r="B112" i="62"/>
  <c r="C110" i="62"/>
  <c r="B110" i="62"/>
  <c r="C105" i="62"/>
  <c r="B105" i="62"/>
  <c r="C97" i="62"/>
  <c r="B97" i="62"/>
  <c r="C101" i="62"/>
  <c r="B101" i="62"/>
  <c r="C104" i="62"/>
  <c r="B104" i="62"/>
  <c r="C109" i="62"/>
  <c r="B109" i="62"/>
  <c r="C99" i="62"/>
  <c r="B99" i="62"/>
  <c r="C89" i="62"/>
  <c r="C91" i="62"/>
  <c r="C88" i="62"/>
  <c r="C84" i="62"/>
  <c r="C86" i="62"/>
  <c r="C90" i="62"/>
  <c r="C87" i="62"/>
  <c r="C85" i="62"/>
  <c r="AV78" i="62"/>
  <c r="AL78" i="62"/>
  <c r="AW78" i="62" s="1"/>
  <c r="W78" i="62"/>
  <c r="M78" i="62"/>
  <c r="AV77" i="62"/>
  <c r="AL77" i="62"/>
  <c r="AW77" i="62" s="1"/>
  <c r="W77" i="62"/>
  <c r="M77" i="62"/>
  <c r="X77" i="62" s="1"/>
  <c r="AV76" i="62"/>
  <c r="AL76" i="62"/>
  <c r="W76" i="62"/>
  <c r="M76" i="62"/>
  <c r="AV75" i="62"/>
  <c r="AL75" i="62"/>
  <c r="W75" i="62"/>
  <c r="M75" i="62"/>
  <c r="AV74" i="62"/>
  <c r="AV79" i="62" s="1"/>
  <c r="AL74" i="62"/>
  <c r="W74" i="62"/>
  <c r="M74" i="62"/>
  <c r="AV68" i="62"/>
  <c r="AL68" i="62"/>
  <c r="W68" i="62"/>
  <c r="M68" i="62"/>
  <c r="AV67" i="62"/>
  <c r="AL67" i="62"/>
  <c r="W67" i="62"/>
  <c r="M67" i="62"/>
  <c r="AV66" i="62"/>
  <c r="AL66" i="62"/>
  <c r="W66" i="62"/>
  <c r="M66" i="62"/>
  <c r="AV65" i="62"/>
  <c r="AL65" i="62"/>
  <c r="W65" i="62"/>
  <c r="X65" i="62" s="1"/>
  <c r="M65" i="62"/>
  <c r="AV64" i="62"/>
  <c r="AL64" i="62"/>
  <c r="AL69" i="62" s="1"/>
  <c r="W64" i="62"/>
  <c r="W69" i="62" s="1"/>
  <c r="M64" i="62"/>
  <c r="AV58" i="62"/>
  <c r="AL58" i="62"/>
  <c r="W58" i="62"/>
  <c r="M58" i="62"/>
  <c r="AV57" i="62"/>
  <c r="AL57" i="62"/>
  <c r="X57" i="62"/>
  <c r="W57" i="62"/>
  <c r="M57" i="62"/>
  <c r="AV56" i="62"/>
  <c r="AL56" i="62"/>
  <c r="AW56" i="62" s="1"/>
  <c r="W56" i="62"/>
  <c r="M56" i="62"/>
  <c r="X56" i="62" s="1"/>
  <c r="AV55" i="62"/>
  <c r="AL55" i="62"/>
  <c r="AW55" i="62" s="1"/>
  <c r="W55" i="62"/>
  <c r="M55" i="62"/>
  <c r="X55" i="62" s="1"/>
  <c r="AV54" i="62"/>
  <c r="AL54" i="62"/>
  <c r="W54" i="62"/>
  <c r="M54" i="62"/>
  <c r="M59" i="62" s="1"/>
  <c r="AV48" i="62"/>
  <c r="AL48" i="62"/>
  <c r="W48" i="62"/>
  <c r="M48" i="62"/>
  <c r="X48" i="62" s="1"/>
  <c r="AV47" i="62"/>
  <c r="AL47" i="62"/>
  <c r="W47" i="62"/>
  <c r="M47" i="62"/>
  <c r="X47" i="62" s="1"/>
  <c r="AV46" i="62"/>
  <c r="AL46" i="62"/>
  <c r="AW46" i="62" s="1"/>
  <c r="W46" i="62"/>
  <c r="M46" i="62"/>
  <c r="X46" i="62" s="1"/>
  <c r="AV45" i="62"/>
  <c r="AL45" i="62"/>
  <c r="AW45" i="62" s="1"/>
  <c r="W45" i="62"/>
  <c r="M45" i="62"/>
  <c r="AV44" i="62"/>
  <c r="AL44" i="62"/>
  <c r="AL49" i="62" s="1"/>
  <c r="W44" i="62"/>
  <c r="W49" i="62" s="1"/>
  <c r="M44" i="62"/>
  <c r="AV39" i="62"/>
  <c r="AL39" i="62"/>
  <c r="D134" i="62" s="1"/>
  <c r="W39" i="62"/>
  <c r="M39" i="62"/>
  <c r="AV38" i="62"/>
  <c r="AW38" i="62"/>
  <c r="W38" i="62"/>
  <c r="M38" i="62"/>
  <c r="D117" i="62" s="1"/>
  <c r="AV37" i="62"/>
  <c r="AL37" i="62"/>
  <c r="D129" i="62" s="1"/>
  <c r="W37" i="62"/>
  <c r="M37" i="62"/>
  <c r="AV36" i="62"/>
  <c r="AL36" i="62"/>
  <c r="W36" i="62"/>
  <c r="M36" i="62"/>
  <c r="D112" i="62" s="1"/>
  <c r="AV35" i="62"/>
  <c r="AV40" i="62" s="1"/>
  <c r="AL35" i="62"/>
  <c r="W35" i="62"/>
  <c r="M35" i="62"/>
  <c r="D98" i="62" s="1"/>
  <c r="AV29" i="62"/>
  <c r="AL29" i="62"/>
  <c r="D113" i="62" s="1"/>
  <c r="W29" i="62"/>
  <c r="M29" i="62"/>
  <c r="D130" i="62" s="1"/>
  <c r="AV28" i="62"/>
  <c r="AL28" i="62"/>
  <c r="W28" i="62"/>
  <c r="M28" i="62"/>
  <c r="D121" i="62" s="1"/>
  <c r="AV27" i="62"/>
  <c r="AL27" i="62"/>
  <c r="D108" i="62" s="1"/>
  <c r="W27" i="62"/>
  <c r="M27" i="62"/>
  <c r="D107" i="62" s="1"/>
  <c r="AV26" i="62"/>
  <c r="AL26" i="62"/>
  <c r="W26" i="62"/>
  <c r="M26" i="62"/>
  <c r="D124" i="62" s="1"/>
  <c r="AV25" i="62"/>
  <c r="AL25" i="62"/>
  <c r="D97" i="62" s="1"/>
  <c r="W25" i="62"/>
  <c r="W30" i="62" s="1"/>
  <c r="M25" i="62"/>
  <c r="AV19" i="62"/>
  <c r="AL19" i="62"/>
  <c r="D126" i="62" s="1"/>
  <c r="W19" i="62"/>
  <c r="M19" i="62"/>
  <c r="D125" i="62" s="1"/>
  <c r="AV18" i="62"/>
  <c r="AL18" i="62"/>
  <c r="W18" i="62"/>
  <c r="M18" i="62"/>
  <c r="D133" i="62" s="1"/>
  <c r="AV17" i="62"/>
  <c r="AL17" i="62"/>
  <c r="D102" i="62" s="1"/>
  <c r="W17" i="62"/>
  <c r="M17" i="62"/>
  <c r="AV16" i="62"/>
  <c r="AL16" i="62"/>
  <c r="D101" i="62" s="1"/>
  <c r="W16" i="62"/>
  <c r="M16" i="62"/>
  <c r="D114" i="62" s="1"/>
  <c r="AV15" i="62"/>
  <c r="AL15" i="62"/>
  <c r="D99" i="62" s="1"/>
  <c r="W15" i="62"/>
  <c r="M15" i="62"/>
  <c r="D104" i="62" s="1"/>
  <c r="AV9" i="62"/>
  <c r="AL9" i="62"/>
  <c r="D120" i="62" s="1"/>
  <c r="W9" i="62"/>
  <c r="M9" i="62"/>
  <c r="X9" i="62" s="1"/>
  <c r="AV8" i="62"/>
  <c r="AL8" i="62"/>
  <c r="D127" i="62" s="1"/>
  <c r="W8" i="62"/>
  <c r="M8" i="62"/>
  <c r="D118" i="62" s="1"/>
  <c r="AV7" i="62"/>
  <c r="AL7" i="62"/>
  <c r="AW7" i="62" s="1"/>
  <c r="W7" i="62"/>
  <c r="M7" i="62"/>
  <c r="X7" i="62" s="1"/>
  <c r="AV6" i="62"/>
  <c r="AL6" i="62"/>
  <c r="D128" i="62" s="1"/>
  <c r="W6" i="62"/>
  <c r="M6" i="62"/>
  <c r="D115" i="62" s="1"/>
  <c r="AV5" i="62"/>
  <c r="AL5" i="62"/>
  <c r="D109" i="62" s="1"/>
  <c r="W5" i="62"/>
  <c r="W10" i="62" s="1"/>
  <c r="M5" i="62"/>
  <c r="C134" i="61"/>
  <c r="B134" i="61"/>
  <c r="C135" i="61"/>
  <c r="B135" i="61"/>
  <c r="C114" i="61"/>
  <c r="B114" i="61"/>
  <c r="C129" i="61"/>
  <c r="B129" i="61"/>
  <c r="C118" i="61"/>
  <c r="B118" i="61"/>
  <c r="C96" i="61"/>
  <c r="B96" i="61"/>
  <c r="C124" i="61"/>
  <c r="B124" i="61"/>
  <c r="C123" i="61"/>
  <c r="B123" i="61"/>
  <c r="C116" i="61"/>
  <c r="B116" i="61"/>
  <c r="C119" i="61"/>
  <c r="B119" i="61"/>
  <c r="C113" i="61"/>
  <c r="B113" i="61"/>
  <c r="C130" i="61"/>
  <c r="B130" i="61"/>
  <c r="C107" i="61"/>
  <c r="B107" i="61"/>
  <c r="C111" i="61"/>
  <c r="B111" i="61"/>
  <c r="C126" i="61"/>
  <c r="B126" i="61"/>
  <c r="C125" i="61"/>
  <c r="B125" i="61"/>
  <c r="C109" i="61"/>
  <c r="B109" i="61"/>
  <c r="C121" i="61"/>
  <c r="B121" i="61"/>
  <c r="C133" i="61"/>
  <c r="B133" i="61"/>
  <c r="C128" i="61"/>
  <c r="B128" i="61"/>
  <c r="C120" i="61"/>
  <c r="B120" i="61"/>
  <c r="C127" i="61"/>
  <c r="B127" i="61"/>
  <c r="C117" i="61"/>
  <c r="B117" i="61"/>
  <c r="C110" i="61"/>
  <c r="B110" i="61"/>
  <c r="C132" i="61"/>
  <c r="B132" i="61"/>
  <c r="C102" i="61"/>
  <c r="B102" i="61"/>
  <c r="C112" i="61"/>
  <c r="B112" i="61"/>
  <c r="C101" i="61"/>
  <c r="B101" i="61"/>
  <c r="C104" i="61"/>
  <c r="B104" i="61"/>
  <c r="C115" i="61"/>
  <c r="B115" i="61"/>
  <c r="C106" i="61"/>
  <c r="B106" i="61"/>
  <c r="C103" i="61"/>
  <c r="B103" i="61"/>
  <c r="C108" i="61"/>
  <c r="B108" i="61"/>
  <c r="C122" i="61"/>
  <c r="B122" i="61"/>
  <c r="C105" i="61"/>
  <c r="B105" i="61"/>
  <c r="C100" i="61"/>
  <c r="B100" i="61"/>
  <c r="C99" i="61"/>
  <c r="B99" i="61"/>
  <c r="C98" i="61"/>
  <c r="B98" i="61"/>
  <c r="C131" i="61"/>
  <c r="B131" i="61"/>
  <c r="C97" i="61"/>
  <c r="B97" i="61"/>
  <c r="C88" i="61"/>
  <c r="C90" i="61"/>
  <c r="C89" i="61"/>
  <c r="C85" i="61"/>
  <c r="C86" i="61"/>
  <c r="C91" i="61"/>
  <c r="C87" i="61"/>
  <c r="C84" i="61"/>
  <c r="AV78" i="61"/>
  <c r="AL78" i="61"/>
  <c r="W78" i="61"/>
  <c r="M78" i="61"/>
  <c r="AV77" i="61"/>
  <c r="AL77" i="61"/>
  <c r="AW77" i="61" s="1"/>
  <c r="W77" i="61"/>
  <c r="M77" i="61"/>
  <c r="X77" i="61" s="1"/>
  <c r="AV76" i="61"/>
  <c r="AL76" i="61"/>
  <c r="W76" i="61"/>
  <c r="M76" i="61"/>
  <c r="AV75" i="61"/>
  <c r="AL75" i="61"/>
  <c r="W75" i="61"/>
  <c r="M75" i="61"/>
  <c r="AV74" i="61"/>
  <c r="AV79" i="61" s="1"/>
  <c r="AL74" i="61"/>
  <c r="W74" i="61"/>
  <c r="M74" i="61"/>
  <c r="M79" i="61" s="1"/>
  <c r="AV68" i="61"/>
  <c r="AW68" i="61" s="1"/>
  <c r="AL68" i="61"/>
  <c r="W68" i="61"/>
  <c r="M68" i="61"/>
  <c r="X68" i="61" s="1"/>
  <c r="AV67" i="61"/>
  <c r="AL67" i="61"/>
  <c r="W67" i="61"/>
  <c r="M67" i="61"/>
  <c r="X67" i="61" s="1"/>
  <c r="AV66" i="61"/>
  <c r="AL66" i="61"/>
  <c r="W66" i="61"/>
  <c r="M66" i="61"/>
  <c r="X66" i="61" s="1"/>
  <c r="AV65" i="61"/>
  <c r="AL65" i="61"/>
  <c r="W65" i="61"/>
  <c r="M65" i="61"/>
  <c r="AV64" i="61"/>
  <c r="AL64" i="61"/>
  <c r="W64" i="61"/>
  <c r="W69" i="61" s="1"/>
  <c r="M64" i="61"/>
  <c r="AV58" i="61"/>
  <c r="AL58" i="61"/>
  <c r="W58" i="61"/>
  <c r="M58" i="61"/>
  <c r="AV57" i="61"/>
  <c r="AL57" i="61"/>
  <c r="AW57" i="61" s="1"/>
  <c r="X57" i="61"/>
  <c r="W57" i="61"/>
  <c r="M57" i="61"/>
  <c r="AV56" i="61"/>
  <c r="AL56" i="61"/>
  <c r="W56" i="61"/>
  <c r="M56" i="61"/>
  <c r="AV55" i="61"/>
  <c r="AL55" i="61"/>
  <c r="AW55" i="61" s="1"/>
  <c r="W55" i="61"/>
  <c r="M55" i="61"/>
  <c r="AV54" i="61"/>
  <c r="AV59" i="61" s="1"/>
  <c r="AL54" i="61"/>
  <c r="W54" i="61"/>
  <c r="M54" i="61"/>
  <c r="M59" i="61" s="1"/>
  <c r="AV48" i="61"/>
  <c r="AL48" i="61"/>
  <c r="W48" i="61"/>
  <c r="M48" i="61"/>
  <c r="X48" i="61" s="1"/>
  <c r="AV47" i="61"/>
  <c r="AL47" i="61"/>
  <c r="W47" i="61"/>
  <c r="M47" i="61"/>
  <c r="X47" i="61" s="1"/>
  <c r="AV46" i="61"/>
  <c r="AL46" i="61"/>
  <c r="W46" i="61"/>
  <c r="M46" i="61"/>
  <c r="X46" i="61" s="1"/>
  <c r="AV45" i="61"/>
  <c r="AL45" i="61"/>
  <c r="AW45" i="61" s="1"/>
  <c r="W45" i="61"/>
  <c r="M45" i="61"/>
  <c r="AV44" i="61"/>
  <c r="AL44" i="61"/>
  <c r="W44" i="61"/>
  <c r="W49" i="61" s="1"/>
  <c r="M44" i="61"/>
  <c r="AV39" i="61"/>
  <c r="AL39" i="61"/>
  <c r="D118" i="61" s="1"/>
  <c r="W39" i="61"/>
  <c r="M39" i="61"/>
  <c r="AV38" i="61"/>
  <c r="AL38" i="61"/>
  <c r="AW38" i="61" s="1"/>
  <c r="W38" i="61"/>
  <c r="M38" i="61"/>
  <c r="D113" i="61" s="1"/>
  <c r="AV37" i="61"/>
  <c r="AL37" i="61"/>
  <c r="D130" i="61" s="1"/>
  <c r="W37" i="61"/>
  <c r="M37" i="61"/>
  <c r="X37" i="61" s="1"/>
  <c r="AV36" i="61"/>
  <c r="AL36" i="61"/>
  <c r="AW36" i="61" s="1"/>
  <c r="W36" i="61"/>
  <c r="M36" i="61"/>
  <c r="D108" i="61" s="1"/>
  <c r="AV35" i="61"/>
  <c r="AV40" i="61" s="1"/>
  <c r="AL35" i="61"/>
  <c r="D121" i="61" s="1"/>
  <c r="W35" i="61"/>
  <c r="M35" i="61"/>
  <c r="D104" i="61" s="1"/>
  <c r="AV29" i="61"/>
  <c r="AL29" i="61"/>
  <c r="D112" i="61" s="1"/>
  <c r="W29" i="61"/>
  <c r="M29" i="61"/>
  <c r="D132" i="61" s="1"/>
  <c r="AV28" i="61"/>
  <c r="AL28" i="61"/>
  <c r="AW28" i="61" s="1"/>
  <c r="W28" i="61"/>
  <c r="M28" i="61"/>
  <c r="AV27" i="61"/>
  <c r="AL27" i="61"/>
  <c r="D120" i="61" s="1"/>
  <c r="W27" i="61"/>
  <c r="M27" i="61"/>
  <c r="D125" i="61" s="1"/>
  <c r="AV26" i="61"/>
  <c r="AL26" i="61"/>
  <c r="W26" i="61"/>
  <c r="M26" i="61"/>
  <c r="D109" i="61" s="1"/>
  <c r="AV25" i="61"/>
  <c r="AV30" i="61" s="1"/>
  <c r="AL25" i="61"/>
  <c r="D100" i="61" s="1"/>
  <c r="W25" i="61"/>
  <c r="M25" i="61"/>
  <c r="D102" i="61" s="1"/>
  <c r="AV19" i="61"/>
  <c r="AL19" i="61"/>
  <c r="D124" i="61" s="1"/>
  <c r="W19" i="61"/>
  <c r="M19" i="61"/>
  <c r="D129" i="61" s="1"/>
  <c r="AV18" i="61"/>
  <c r="AL18" i="61"/>
  <c r="W18" i="61"/>
  <c r="M18" i="61"/>
  <c r="D133" i="61" s="1"/>
  <c r="AV17" i="61"/>
  <c r="AL17" i="61"/>
  <c r="D103" i="61" s="1"/>
  <c r="W17" i="61"/>
  <c r="M17" i="61"/>
  <c r="X17" i="61" s="1"/>
  <c r="AV16" i="61"/>
  <c r="AL16" i="61"/>
  <c r="D99" i="61" s="1"/>
  <c r="W16" i="61"/>
  <c r="M16" i="61"/>
  <c r="D107" i="61" s="1"/>
  <c r="AV15" i="61"/>
  <c r="AL15" i="61"/>
  <c r="D97" i="61" s="1"/>
  <c r="W15" i="61"/>
  <c r="W20" i="61" s="1"/>
  <c r="M15" i="61"/>
  <c r="AV9" i="61"/>
  <c r="AL9" i="61"/>
  <c r="D123" i="61" s="1"/>
  <c r="W9" i="61"/>
  <c r="M9" i="61"/>
  <c r="AV8" i="61"/>
  <c r="AL8" i="61"/>
  <c r="D134" i="61" s="1"/>
  <c r="W8" i="61"/>
  <c r="M8" i="61"/>
  <c r="D116" i="61" s="1"/>
  <c r="AV7" i="61"/>
  <c r="AL7" i="61"/>
  <c r="D122" i="61" s="1"/>
  <c r="W7" i="61"/>
  <c r="M7" i="61"/>
  <c r="D111" i="61" s="1"/>
  <c r="AV6" i="61"/>
  <c r="AL6" i="61"/>
  <c r="AW6" i="61" s="1"/>
  <c r="W6" i="61"/>
  <c r="M6" i="61"/>
  <c r="D110" i="61" s="1"/>
  <c r="AV5" i="61"/>
  <c r="AV10" i="61" s="1"/>
  <c r="AL5" i="61"/>
  <c r="D131" i="61" s="1"/>
  <c r="W5" i="61"/>
  <c r="M5" i="61"/>
  <c r="D115" i="61" s="1"/>
  <c r="C129" i="60"/>
  <c r="B129" i="60"/>
  <c r="C134" i="60"/>
  <c r="B134" i="60"/>
  <c r="C128" i="60"/>
  <c r="B128" i="60"/>
  <c r="C122" i="60"/>
  <c r="B122" i="60"/>
  <c r="C133" i="60"/>
  <c r="B133" i="60"/>
  <c r="C125" i="60"/>
  <c r="B125" i="60"/>
  <c r="C130" i="60"/>
  <c r="B130" i="60"/>
  <c r="C111" i="60"/>
  <c r="B111" i="60"/>
  <c r="C121" i="60"/>
  <c r="B121" i="60"/>
  <c r="C117" i="60"/>
  <c r="B117" i="60"/>
  <c r="C127" i="60"/>
  <c r="B127" i="60"/>
  <c r="C116" i="60"/>
  <c r="B116" i="60"/>
  <c r="C120" i="60"/>
  <c r="B120" i="60"/>
  <c r="C131" i="60"/>
  <c r="B131" i="60"/>
  <c r="C110" i="60"/>
  <c r="B110" i="60"/>
  <c r="C109" i="60"/>
  <c r="B109" i="60"/>
  <c r="C124" i="60"/>
  <c r="B124" i="60"/>
  <c r="C132" i="60"/>
  <c r="B132" i="60"/>
  <c r="C115" i="60"/>
  <c r="B115" i="60"/>
  <c r="C123" i="60"/>
  <c r="B123" i="60"/>
  <c r="C106" i="60"/>
  <c r="B106" i="60"/>
  <c r="C126" i="60"/>
  <c r="B126" i="60"/>
  <c r="C105" i="60"/>
  <c r="B105" i="60"/>
  <c r="C118" i="60"/>
  <c r="B118" i="60"/>
  <c r="C119" i="60"/>
  <c r="B119" i="60"/>
  <c r="C108" i="60"/>
  <c r="B108" i="60"/>
  <c r="C114" i="60"/>
  <c r="B114" i="60"/>
  <c r="C113" i="60"/>
  <c r="B113" i="60"/>
  <c r="C107" i="60"/>
  <c r="B107" i="60"/>
  <c r="C112" i="60"/>
  <c r="B112" i="60"/>
  <c r="C98" i="60"/>
  <c r="B98" i="60"/>
  <c r="C88" i="60"/>
  <c r="C91" i="60"/>
  <c r="C89" i="60"/>
  <c r="C85" i="60"/>
  <c r="C86" i="60"/>
  <c r="C90" i="60"/>
  <c r="C87" i="60"/>
  <c r="C84" i="60"/>
  <c r="AV78" i="60"/>
  <c r="AL78" i="60"/>
  <c r="W78" i="60"/>
  <c r="M78" i="60"/>
  <c r="X78" i="60" s="1"/>
  <c r="AV77" i="60"/>
  <c r="AL77" i="60"/>
  <c r="W77" i="60"/>
  <c r="M77" i="60"/>
  <c r="X77" i="60" s="1"/>
  <c r="AV76" i="60"/>
  <c r="AL76" i="60"/>
  <c r="W76" i="60"/>
  <c r="M76" i="60"/>
  <c r="X76" i="60" s="1"/>
  <c r="AV75" i="60"/>
  <c r="AL75" i="60"/>
  <c r="W75" i="60"/>
  <c r="M75" i="60"/>
  <c r="X75" i="60" s="1"/>
  <c r="AV74" i="60"/>
  <c r="AL74" i="60"/>
  <c r="W74" i="60"/>
  <c r="W79" i="60" s="1"/>
  <c r="M74" i="60"/>
  <c r="AV68" i="60"/>
  <c r="AL68" i="60"/>
  <c r="W68" i="60"/>
  <c r="M68" i="60"/>
  <c r="AV67" i="60"/>
  <c r="AL67" i="60"/>
  <c r="W67" i="60"/>
  <c r="X67" i="60" s="1"/>
  <c r="M67" i="60"/>
  <c r="AV66" i="60"/>
  <c r="AL66" i="60"/>
  <c r="W66" i="60"/>
  <c r="M66" i="60"/>
  <c r="AV65" i="60"/>
  <c r="AL65" i="60"/>
  <c r="AW65" i="60" s="1"/>
  <c r="X65" i="60"/>
  <c r="W65" i="60"/>
  <c r="M65" i="60"/>
  <c r="AV64" i="60"/>
  <c r="AV69" i="60" s="1"/>
  <c r="AL64" i="60"/>
  <c r="W64" i="60"/>
  <c r="M64" i="60"/>
  <c r="AV58" i="60"/>
  <c r="AW58" i="60" s="1"/>
  <c r="AL58" i="60"/>
  <c r="W58" i="60"/>
  <c r="M58" i="60"/>
  <c r="X58" i="60" s="1"/>
  <c r="AV57" i="60"/>
  <c r="AL57" i="60"/>
  <c r="W57" i="60"/>
  <c r="M57" i="60"/>
  <c r="X57" i="60" s="1"/>
  <c r="AV56" i="60"/>
  <c r="AW56" i="60" s="1"/>
  <c r="AL56" i="60"/>
  <c r="W56" i="60"/>
  <c r="M56" i="60"/>
  <c r="X56" i="60" s="1"/>
  <c r="AV55" i="60"/>
  <c r="AL55" i="60"/>
  <c r="W55" i="60"/>
  <c r="M55" i="60"/>
  <c r="X55" i="60" s="1"/>
  <c r="AV54" i="60"/>
  <c r="AL54" i="60"/>
  <c r="W54" i="60"/>
  <c r="W59" i="60" s="1"/>
  <c r="M54" i="60"/>
  <c r="AV48" i="60"/>
  <c r="AL48" i="60"/>
  <c r="W48" i="60"/>
  <c r="M48" i="60"/>
  <c r="AV47" i="60"/>
  <c r="AL47" i="60"/>
  <c r="W47" i="60"/>
  <c r="M47" i="60"/>
  <c r="X47" i="60" s="1"/>
  <c r="AV46" i="60"/>
  <c r="AL46" i="60"/>
  <c r="W46" i="60"/>
  <c r="M46" i="60"/>
  <c r="AV45" i="60"/>
  <c r="AL45" i="60"/>
  <c r="W45" i="60"/>
  <c r="M45" i="60"/>
  <c r="X45" i="60" s="1"/>
  <c r="AV44" i="60"/>
  <c r="AV49" i="60" s="1"/>
  <c r="AL44" i="60"/>
  <c r="W44" i="60"/>
  <c r="M44" i="60"/>
  <c r="AV39" i="60"/>
  <c r="AL39" i="60"/>
  <c r="D133" i="60" s="1"/>
  <c r="W39" i="60"/>
  <c r="M39" i="60"/>
  <c r="AV38" i="60"/>
  <c r="AL38" i="60"/>
  <c r="W38" i="60"/>
  <c r="M38" i="60"/>
  <c r="D117" i="60" s="1"/>
  <c r="AV37" i="60"/>
  <c r="AL37" i="60"/>
  <c r="D127" i="60" s="1"/>
  <c r="W37" i="60"/>
  <c r="M37" i="60"/>
  <c r="AV36" i="60"/>
  <c r="AL36" i="60"/>
  <c r="W36" i="60"/>
  <c r="M36" i="60"/>
  <c r="D114" i="60" s="1"/>
  <c r="AV35" i="60"/>
  <c r="AL35" i="60"/>
  <c r="D104" i="60" s="1"/>
  <c r="W35" i="60"/>
  <c r="W40" i="60" s="1"/>
  <c r="M35" i="60"/>
  <c r="D97" i="60" s="1"/>
  <c r="AV29" i="60"/>
  <c r="AL29" i="60"/>
  <c r="D118" i="60" s="1"/>
  <c r="W29" i="60"/>
  <c r="M29" i="60"/>
  <c r="D126" i="60" s="1"/>
  <c r="AV28" i="60"/>
  <c r="AL28" i="60"/>
  <c r="W28" i="60"/>
  <c r="M28" i="60"/>
  <c r="D132" i="60" s="1"/>
  <c r="AV27" i="60"/>
  <c r="AL27" i="60"/>
  <c r="D103" i="60" s="1"/>
  <c r="W27" i="60"/>
  <c r="M27" i="60"/>
  <c r="D110" i="60" s="1"/>
  <c r="AV26" i="60"/>
  <c r="AL26" i="60"/>
  <c r="W26" i="60"/>
  <c r="M26" i="60"/>
  <c r="D109" i="60" s="1"/>
  <c r="AV25" i="60"/>
  <c r="AV30" i="60" s="1"/>
  <c r="AL25" i="60"/>
  <c r="D101" i="60" s="1"/>
  <c r="W25" i="60"/>
  <c r="M25" i="60"/>
  <c r="AV19" i="60"/>
  <c r="AL19" i="60"/>
  <c r="D125" i="60" s="1"/>
  <c r="W19" i="60"/>
  <c r="M19" i="60"/>
  <c r="D122" i="60" s="1"/>
  <c r="AV18" i="60"/>
  <c r="AL18" i="60"/>
  <c r="W18" i="60"/>
  <c r="M18" i="60"/>
  <c r="D124" i="60" s="1"/>
  <c r="AV17" i="60"/>
  <c r="AL17" i="60"/>
  <c r="D100" i="60" s="1"/>
  <c r="W17" i="60"/>
  <c r="M17" i="60"/>
  <c r="X17" i="60" s="1"/>
  <c r="AV16" i="60"/>
  <c r="AL16" i="60"/>
  <c r="D96" i="60" s="1"/>
  <c r="W16" i="60"/>
  <c r="M16" i="60"/>
  <c r="D116" i="60" s="1"/>
  <c r="AV15" i="60"/>
  <c r="AL15" i="60"/>
  <c r="D98" i="60" s="1"/>
  <c r="W15" i="60"/>
  <c r="W20" i="60" s="1"/>
  <c r="M15" i="60"/>
  <c r="D99" i="60" s="1"/>
  <c r="AV9" i="60"/>
  <c r="AL9" i="60"/>
  <c r="D130" i="60" s="1"/>
  <c r="W9" i="60"/>
  <c r="M9" i="60"/>
  <c r="AV8" i="60"/>
  <c r="AL8" i="60"/>
  <c r="D129" i="60" s="1"/>
  <c r="W8" i="60"/>
  <c r="M8" i="60"/>
  <c r="D111" i="60" s="1"/>
  <c r="AV7" i="60"/>
  <c r="AL7" i="60"/>
  <c r="D113" i="60" s="1"/>
  <c r="W7" i="60"/>
  <c r="M7" i="60"/>
  <c r="AV6" i="60"/>
  <c r="AL6" i="60"/>
  <c r="AW6" i="60" s="1"/>
  <c r="W6" i="60"/>
  <c r="M6" i="60"/>
  <c r="D106" i="60" s="1"/>
  <c r="AV5" i="60"/>
  <c r="AV10" i="60" s="1"/>
  <c r="AL5" i="60"/>
  <c r="D112" i="60" s="1"/>
  <c r="W5" i="60"/>
  <c r="M5" i="60"/>
  <c r="D108" i="60" s="1"/>
  <c r="C126" i="59"/>
  <c r="B126" i="59"/>
  <c r="C133" i="59"/>
  <c r="B133" i="59"/>
  <c r="C107" i="59"/>
  <c r="B107" i="59"/>
  <c r="C129" i="59"/>
  <c r="B129" i="59"/>
  <c r="C134" i="59"/>
  <c r="B134" i="59"/>
  <c r="C120" i="59"/>
  <c r="B120" i="59"/>
  <c r="C132" i="59"/>
  <c r="B132" i="59"/>
  <c r="C116" i="59"/>
  <c r="B116" i="59"/>
  <c r="C119" i="59"/>
  <c r="B119" i="59"/>
  <c r="C121" i="59"/>
  <c r="B121" i="59"/>
  <c r="C124" i="59"/>
  <c r="B124" i="59"/>
  <c r="C111" i="59"/>
  <c r="B111" i="59"/>
  <c r="C122" i="59"/>
  <c r="B122" i="59"/>
  <c r="C130" i="59"/>
  <c r="B130" i="59"/>
  <c r="C128" i="59"/>
  <c r="B128" i="59"/>
  <c r="C125" i="59"/>
  <c r="B125" i="59"/>
  <c r="C110" i="59"/>
  <c r="B110" i="59"/>
  <c r="C127" i="59"/>
  <c r="B127" i="59"/>
  <c r="C106" i="59"/>
  <c r="B106" i="59"/>
  <c r="C108" i="59"/>
  <c r="B108" i="59"/>
  <c r="C115" i="59"/>
  <c r="B115" i="59"/>
  <c r="C114" i="59"/>
  <c r="B114" i="59"/>
  <c r="C131" i="59"/>
  <c r="B131" i="59"/>
  <c r="C105" i="59"/>
  <c r="B105" i="59"/>
  <c r="C118" i="59"/>
  <c r="B118" i="59"/>
  <c r="C123" i="59"/>
  <c r="B123" i="59"/>
  <c r="C117" i="59"/>
  <c r="B117" i="59"/>
  <c r="C113" i="59"/>
  <c r="B113" i="59"/>
  <c r="C101" i="59"/>
  <c r="B101" i="59"/>
  <c r="C98" i="59"/>
  <c r="B98" i="59"/>
  <c r="C104" i="59"/>
  <c r="B104" i="59"/>
  <c r="C109" i="59"/>
  <c r="B109" i="59"/>
  <c r="C103" i="59"/>
  <c r="B103" i="59"/>
  <c r="C102" i="59"/>
  <c r="B102" i="59"/>
  <c r="C100" i="59"/>
  <c r="B100" i="59"/>
  <c r="C99" i="59"/>
  <c r="B99" i="59"/>
  <c r="C112" i="59"/>
  <c r="B112" i="59"/>
  <c r="C89" i="59"/>
  <c r="C91" i="59"/>
  <c r="C90" i="59"/>
  <c r="C85" i="59"/>
  <c r="C86" i="59"/>
  <c r="C88" i="59"/>
  <c r="C87" i="59"/>
  <c r="C84" i="59"/>
  <c r="AV78" i="59"/>
  <c r="AL78" i="59"/>
  <c r="W78" i="59"/>
  <c r="M78" i="59"/>
  <c r="AV77" i="59"/>
  <c r="AL77" i="59"/>
  <c r="W77" i="59"/>
  <c r="M77" i="59"/>
  <c r="AV76" i="59"/>
  <c r="AL76" i="59"/>
  <c r="W76" i="59"/>
  <c r="M76" i="59"/>
  <c r="X76" i="59" s="1"/>
  <c r="AV75" i="59"/>
  <c r="AL75" i="59"/>
  <c r="W75" i="59"/>
  <c r="M75" i="59"/>
  <c r="X75" i="59" s="1"/>
  <c r="AV74" i="59"/>
  <c r="AL74" i="59"/>
  <c r="W74" i="59"/>
  <c r="W79" i="59" s="1"/>
  <c r="M74" i="59"/>
  <c r="AV68" i="59"/>
  <c r="AL68" i="59"/>
  <c r="W68" i="59"/>
  <c r="M68" i="59"/>
  <c r="AV67" i="59"/>
  <c r="AL67" i="59"/>
  <c r="AW67" i="59" s="1"/>
  <c r="W67" i="59"/>
  <c r="M67" i="59"/>
  <c r="X67" i="59" s="1"/>
  <c r="AV66" i="59"/>
  <c r="AL66" i="59"/>
  <c r="W66" i="59"/>
  <c r="M66" i="59"/>
  <c r="AV65" i="59"/>
  <c r="AL65" i="59"/>
  <c r="W65" i="59"/>
  <c r="M65" i="59"/>
  <c r="X65" i="59" s="1"/>
  <c r="AV64" i="59"/>
  <c r="AL64" i="59"/>
  <c r="W64" i="59"/>
  <c r="M64" i="59"/>
  <c r="AV58" i="59"/>
  <c r="AL58" i="59"/>
  <c r="W58" i="59"/>
  <c r="M58" i="59"/>
  <c r="X58" i="59" s="1"/>
  <c r="AV57" i="59"/>
  <c r="AL57" i="59"/>
  <c r="W57" i="59"/>
  <c r="M57" i="59"/>
  <c r="X57" i="59" s="1"/>
  <c r="AV56" i="59"/>
  <c r="AL56" i="59"/>
  <c r="W56" i="59"/>
  <c r="M56" i="59"/>
  <c r="X56" i="59" s="1"/>
  <c r="AV55" i="59"/>
  <c r="AL55" i="59"/>
  <c r="W55" i="59"/>
  <c r="M55" i="59"/>
  <c r="X55" i="59" s="1"/>
  <c r="AV54" i="59"/>
  <c r="AL54" i="59"/>
  <c r="W54" i="59"/>
  <c r="W59" i="59" s="1"/>
  <c r="M54" i="59"/>
  <c r="AV48" i="59"/>
  <c r="AL48" i="59"/>
  <c r="W48" i="59"/>
  <c r="M48" i="59"/>
  <c r="AV47" i="59"/>
  <c r="AL47" i="59"/>
  <c r="W47" i="59"/>
  <c r="M47" i="59"/>
  <c r="AV46" i="59"/>
  <c r="AL46" i="59"/>
  <c r="W46" i="59"/>
  <c r="M46" i="59"/>
  <c r="AV45" i="59"/>
  <c r="AL45" i="59"/>
  <c r="AW45" i="59" s="1"/>
  <c r="W45" i="59"/>
  <c r="X45" i="59" s="1"/>
  <c r="M45" i="59"/>
  <c r="AV44" i="59"/>
  <c r="AV49" i="59" s="1"/>
  <c r="AL44" i="59"/>
  <c r="W44" i="59"/>
  <c r="M44" i="59"/>
  <c r="AV39" i="59"/>
  <c r="AL39" i="59"/>
  <c r="D134" i="59" s="1"/>
  <c r="W39" i="59"/>
  <c r="M39" i="59"/>
  <c r="AV38" i="59"/>
  <c r="AL38" i="59"/>
  <c r="W38" i="59"/>
  <c r="M38" i="59"/>
  <c r="D121" i="59" s="1"/>
  <c r="AV37" i="59"/>
  <c r="AL37" i="59"/>
  <c r="D124" i="59" s="1"/>
  <c r="W37" i="59"/>
  <c r="M37" i="59"/>
  <c r="AV36" i="59"/>
  <c r="AL36" i="59"/>
  <c r="W36" i="59"/>
  <c r="M36" i="59"/>
  <c r="D104" i="59" s="1"/>
  <c r="AV35" i="59"/>
  <c r="AL35" i="59"/>
  <c r="D110" i="59" s="1"/>
  <c r="W35" i="59"/>
  <c r="W40" i="59" s="1"/>
  <c r="M35" i="59"/>
  <c r="D117" i="59" s="1"/>
  <c r="AV29" i="59"/>
  <c r="AL29" i="59"/>
  <c r="D118" i="59" s="1"/>
  <c r="W29" i="59"/>
  <c r="M29" i="59"/>
  <c r="D131" i="59" s="1"/>
  <c r="AV28" i="59"/>
  <c r="AL28" i="59"/>
  <c r="D107" i="59" s="1"/>
  <c r="W28" i="59"/>
  <c r="M28" i="59"/>
  <c r="D127" i="59" s="1"/>
  <c r="AV27" i="59"/>
  <c r="AL27" i="59"/>
  <c r="D106" i="59" s="1"/>
  <c r="W27" i="59"/>
  <c r="M27" i="59"/>
  <c r="D128" i="59" s="1"/>
  <c r="AV26" i="59"/>
  <c r="AL26" i="59"/>
  <c r="D96" i="59" s="1"/>
  <c r="W26" i="59"/>
  <c r="M26" i="59"/>
  <c r="D125" i="59" s="1"/>
  <c r="AV25" i="59"/>
  <c r="AV30" i="59" s="1"/>
  <c r="AL25" i="59"/>
  <c r="D102" i="59" s="1"/>
  <c r="W25" i="59"/>
  <c r="M25" i="59"/>
  <c r="AV19" i="59"/>
  <c r="AL19" i="59"/>
  <c r="D120" i="59" s="1"/>
  <c r="W19" i="59"/>
  <c r="M19" i="59"/>
  <c r="D129" i="59" s="1"/>
  <c r="AV18" i="59"/>
  <c r="AL18" i="59"/>
  <c r="W18" i="59"/>
  <c r="AV17" i="59"/>
  <c r="AL17" i="59"/>
  <c r="D98" i="59" s="1"/>
  <c r="W17" i="59"/>
  <c r="M17" i="59"/>
  <c r="AV16" i="59"/>
  <c r="AL16" i="59"/>
  <c r="D100" i="59" s="1"/>
  <c r="W16" i="59"/>
  <c r="M16" i="59"/>
  <c r="D111" i="59" s="1"/>
  <c r="AV15" i="59"/>
  <c r="AL15" i="59"/>
  <c r="W15" i="59"/>
  <c r="W20" i="59" s="1"/>
  <c r="M15" i="59"/>
  <c r="D99" i="59" s="1"/>
  <c r="AV9" i="59"/>
  <c r="AL9" i="59"/>
  <c r="D132" i="59" s="1"/>
  <c r="W9" i="59"/>
  <c r="M9" i="59"/>
  <c r="D133" i="59" s="1"/>
  <c r="AV8" i="59"/>
  <c r="AL8" i="59"/>
  <c r="D126" i="59" s="1"/>
  <c r="W8" i="59"/>
  <c r="M8" i="59"/>
  <c r="D116" i="59" s="1"/>
  <c r="AV7" i="59"/>
  <c r="AL7" i="59"/>
  <c r="D109" i="59" s="1"/>
  <c r="W7" i="59"/>
  <c r="M7" i="59"/>
  <c r="D122" i="59" s="1"/>
  <c r="AV6" i="59"/>
  <c r="AL6" i="59"/>
  <c r="AW6" i="59" s="1"/>
  <c r="W6" i="59"/>
  <c r="M6" i="59"/>
  <c r="D114" i="59" s="1"/>
  <c r="AV5" i="59"/>
  <c r="AV10" i="59" s="1"/>
  <c r="AL5" i="59"/>
  <c r="D112" i="59" s="1"/>
  <c r="W5" i="59"/>
  <c r="M5" i="59"/>
  <c r="C96" i="54"/>
  <c r="B96" i="54"/>
  <c r="C95" i="54"/>
  <c r="B95" i="54"/>
  <c r="C94" i="54"/>
  <c r="B94" i="54"/>
  <c r="C93" i="54"/>
  <c r="B93" i="54"/>
  <c r="C92" i="54"/>
  <c r="B92" i="54"/>
  <c r="C91" i="54"/>
  <c r="B91" i="54"/>
  <c r="C90" i="54"/>
  <c r="B90" i="54"/>
  <c r="C89" i="54"/>
  <c r="B89" i="54"/>
  <c r="C88" i="54"/>
  <c r="B88" i="54"/>
  <c r="C87" i="54"/>
  <c r="B87" i="54"/>
  <c r="C86" i="54"/>
  <c r="B86" i="54"/>
  <c r="C85" i="54"/>
  <c r="B85" i="54"/>
  <c r="C84" i="54"/>
  <c r="B84" i="54"/>
  <c r="C83" i="54"/>
  <c r="B83" i="54"/>
  <c r="C82" i="54"/>
  <c r="B82" i="54"/>
  <c r="C81" i="54"/>
  <c r="B81" i="54"/>
  <c r="C80" i="54"/>
  <c r="B80" i="54"/>
  <c r="C79" i="54"/>
  <c r="B79" i="54"/>
  <c r="C78" i="54"/>
  <c r="B78" i="54"/>
  <c r="C77" i="54"/>
  <c r="C76" i="54"/>
  <c r="C75" i="54"/>
  <c r="C74" i="54"/>
  <c r="C73" i="54"/>
  <c r="C72" i="54"/>
  <c r="C71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C57" i="54"/>
  <c r="C52" i="54"/>
  <c r="C51" i="54"/>
  <c r="C50" i="54"/>
  <c r="C49" i="54"/>
  <c r="C48" i="54"/>
  <c r="C47" i="54"/>
  <c r="C46" i="54"/>
  <c r="C45" i="54"/>
  <c r="W38" i="54"/>
  <c r="C127" i="58"/>
  <c r="B127" i="58"/>
  <c r="C134" i="58"/>
  <c r="B134" i="58"/>
  <c r="C121" i="58"/>
  <c r="B121" i="58"/>
  <c r="C131" i="58"/>
  <c r="B131" i="58"/>
  <c r="C120" i="58"/>
  <c r="B120" i="58"/>
  <c r="C95" i="58"/>
  <c r="B95" i="58"/>
  <c r="C123" i="58"/>
  <c r="B123" i="58"/>
  <c r="C122" i="58"/>
  <c r="B122" i="58"/>
  <c r="C126" i="58"/>
  <c r="B126" i="58"/>
  <c r="C111" i="58"/>
  <c r="B111" i="58"/>
  <c r="C110" i="58"/>
  <c r="B110" i="58"/>
  <c r="C129" i="58"/>
  <c r="B129" i="58"/>
  <c r="C112" i="58"/>
  <c r="B112" i="58"/>
  <c r="C106" i="58"/>
  <c r="B106" i="58"/>
  <c r="C117" i="58"/>
  <c r="B117" i="58"/>
  <c r="C128" i="58"/>
  <c r="B128" i="58"/>
  <c r="C109" i="58"/>
  <c r="B109" i="58"/>
  <c r="C101" i="58"/>
  <c r="B101" i="58"/>
  <c r="C133" i="58"/>
  <c r="B133" i="58"/>
  <c r="C130" i="58"/>
  <c r="B130" i="58"/>
  <c r="C116" i="58"/>
  <c r="B116" i="58"/>
  <c r="C102" i="58"/>
  <c r="B102" i="58"/>
  <c r="C115" i="58"/>
  <c r="B115" i="58"/>
  <c r="C114" i="58"/>
  <c r="B114" i="58"/>
  <c r="C132" i="58"/>
  <c r="B132" i="58"/>
  <c r="C108" i="58"/>
  <c r="B108" i="58"/>
  <c r="C118" i="58"/>
  <c r="B118" i="58"/>
  <c r="C124" i="58"/>
  <c r="B124" i="58"/>
  <c r="C100" i="58"/>
  <c r="B100" i="58"/>
  <c r="C105" i="58"/>
  <c r="B105" i="58"/>
  <c r="C104" i="58"/>
  <c r="B104" i="58"/>
  <c r="C103" i="58"/>
  <c r="B103" i="58"/>
  <c r="C107" i="58"/>
  <c r="B107" i="58"/>
  <c r="C119" i="58"/>
  <c r="B119" i="58"/>
  <c r="C125" i="58"/>
  <c r="B125" i="58"/>
  <c r="C97" i="58"/>
  <c r="B97" i="58"/>
  <c r="C96" i="58"/>
  <c r="B96" i="58"/>
  <c r="C99" i="58"/>
  <c r="B99" i="58"/>
  <c r="C113" i="58"/>
  <c r="B113" i="58"/>
  <c r="C98" i="58"/>
  <c r="B98" i="58"/>
  <c r="C87" i="58"/>
  <c r="C88" i="58"/>
  <c r="C91" i="58"/>
  <c r="C85" i="58"/>
  <c r="C86" i="58"/>
  <c r="C89" i="58"/>
  <c r="C90" i="58"/>
  <c r="C84" i="58"/>
  <c r="AV78" i="58"/>
  <c r="AL78" i="58"/>
  <c r="W78" i="58"/>
  <c r="M78" i="58"/>
  <c r="AV77" i="58"/>
  <c r="AL77" i="58"/>
  <c r="W77" i="58"/>
  <c r="M77" i="58"/>
  <c r="X77" i="58" s="1"/>
  <c r="AV76" i="58"/>
  <c r="AL76" i="58"/>
  <c r="W76" i="58"/>
  <c r="M76" i="58"/>
  <c r="X76" i="58" s="1"/>
  <c r="AV75" i="58"/>
  <c r="AL75" i="58"/>
  <c r="W75" i="58"/>
  <c r="M75" i="58"/>
  <c r="X75" i="58" s="1"/>
  <c r="AV74" i="58"/>
  <c r="AL74" i="58"/>
  <c r="W74" i="58"/>
  <c r="W79" i="58" s="1"/>
  <c r="M74" i="58"/>
  <c r="M79" i="58" s="1"/>
  <c r="AV68" i="58"/>
  <c r="AL68" i="58"/>
  <c r="W68" i="58"/>
  <c r="M68" i="58"/>
  <c r="X68" i="58" s="1"/>
  <c r="AV67" i="58"/>
  <c r="AL67" i="58"/>
  <c r="W67" i="58"/>
  <c r="M67" i="58"/>
  <c r="AV66" i="58"/>
  <c r="AL66" i="58"/>
  <c r="W66" i="58"/>
  <c r="M66" i="58"/>
  <c r="AV65" i="58"/>
  <c r="AL65" i="58"/>
  <c r="W65" i="58"/>
  <c r="M65" i="58"/>
  <c r="X65" i="58" s="1"/>
  <c r="AV64" i="58"/>
  <c r="AL64" i="58"/>
  <c r="W64" i="58"/>
  <c r="M64" i="58"/>
  <c r="AV58" i="58"/>
  <c r="AL58" i="58"/>
  <c r="W58" i="58"/>
  <c r="M58" i="58"/>
  <c r="AV57" i="58"/>
  <c r="AL57" i="58"/>
  <c r="W57" i="58"/>
  <c r="M57" i="58"/>
  <c r="X57" i="58" s="1"/>
  <c r="AV56" i="58"/>
  <c r="AL56" i="58"/>
  <c r="W56" i="58"/>
  <c r="M56" i="58"/>
  <c r="X56" i="58" s="1"/>
  <c r="AV55" i="58"/>
  <c r="AL55" i="58"/>
  <c r="W55" i="58"/>
  <c r="M55" i="58"/>
  <c r="X55" i="58" s="1"/>
  <c r="AV54" i="58"/>
  <c r="AL54" i="58"/>
  <c r="W54" i="58"/>
  <c r="W59" i="58" s="1"/>
  <c r="M54" i="58"/>
  <c r="M59" i="58" s="1"/>
  <c r="AV48" i="58"/>
  <c r="AL48" i="58"/>
  <c r="W48" i="58"/>
  <c r="M48" i="58"/>
  <c r="AV47" i="58"/>
  <c r="AL47" i="58"/>
  <c r="W47" i="58"/>
  <c r="M47" i="58"/>
  <c r="X47" i="58" s="1"/>
  <c r="AV46" i="58"/>
  <c r="AL46" i="58"/>
  <c r="W46" i="58"/>
  <c r="M46" i="58"/>
  <c r="AV45" i="58"/>
  <c r="AL45" i="58"/>
  <c r="AW45" i="58" s="1"/>
  <c r="W45" i="58"/>
  <c r="M45" i="58"/>
  <c r="X45" i="58" s="1"/>
  <c r="AV44" i="58"/>
  <c r="AL44" i="58"/>
  <c r="W44" i="58"/>
  <c r="M44" i="58"/>
  <c r="AV39" i="58"/>
  <c r="AL39" i="58"/>
  <c r="D120" i="58" s="1"/>
  <c r="W39" i="58"/>
  <c r="M39" i="58"/>
  <c r="D111" i="58" s="1"/>
  <c r="AV38" i="58"/>
  <c r="AL38" i="58"/>
  <c r="W38" i="58"/>
  <c r="M38" i="58"/>
  <c r="D110" i="58" s="1"/>
  <c r="AV37" i="58"/>
  <c r="AL37" i="58"/>
  <c r="D129" i="58" s="1"/>
  <c r="W37" i="58"/>
  <c r="M37" i="58"/>
  <c r="AV36" i="58"/>
  <c r="AL36" i="58"/>
  <c r="W36" i="58"/>
  <c r="M36" i="58"/>
  <c r="D107" i="58" s="1"/>
  <c r="AV35" i="58"/>
  <c r="AV40" i="58" s="1"/>
  <c r="AL35" i="58"/>
  <c r="D101" i="58" s="1"/>
  <c r="W35" i="58"/>
  <c r="W40" i="58" s="1"/>
  <c r="M35" i="58"/>
  <c r="D100" i="58" s="1"/>
  <c r="AV29" i="58"/>
  <c r="AL29" i="58"/>
  <c r="D118" i="58" s="1"/>
  <c r="W29" i="58"/>
  <c r="M29" i="58"/>
  <c r="D132" i="58" s="1"/>
  <c r="AV28" i="58"/>
  <c r="AL28" i="58"/>
  <c r="W28" i="58"/>
  <c r="M28" i="58"/>
  <c r="D130" i="58" s="1"/>
  <c r="AV27" i="58"/>
  <c r="AL27" i="58"/>
  <c r="D116" i="58" s="1"/>
  <c r="W27" i="58"/>
  <c r="M27" i="58"/>
  <c r="D128" i="58" s="1"/>
  <c r="AV26" i="58"/>
  <c r="AL26" i="58"/>
  <c r="W26" i="58"/>
  <c r="M26" i="58"/>
  <c r="D109" i="58" s="1"/>
  <c r="AV25" i="58"/>
  <c r="AL25" i="58"/>
  <c r="D97" i="58" s="1"/>
  <c r="W25" i="58"/>
  <c r="W30" i="58" s="1"/>
  <c r="M25" i="58"/>
  <c r="AV19" i="58"/>
  <c r="AL19" i="58"/>
  <c r="D123" i="58" s="1"/>
  <c r="W19" i="58"/>
  <c r="M19" i="58"/>
  <c r="D131" i="58" s="1"/>
  <c r="AV18" i="58"/>
  <c r="AL18" i="58"/>
  <c r="W18" i="58"/>
  <c r="M18" i="58"/>
  <c r="AV17" i="58"/>
  <c r="AL17" i="58"/>
  <c r="D103" i="58" s="1"/>
  <c r="W17" i="58"/>
  <c r="M17" i="58"/>
  <c r="D125" i="58" s="1"/>
  <c r="AV16" i="58"/>
  <c r="AL16" i="58"/>
  <c r="D96" i="58" s="1"/>
  <c r="W16" i="58"/>
  <c r="M16" i="58"/>
  <c r="D112" i="58" s="1"/>
  <c r="AV15" i="58"/>
  <c r="AL15" i="58"/>
  <c r="D98" i="58" s="1"/>
  <c r="W15" i="58"/>
  <c r="W20" i="58" s="1"/>
  <c r="M15" i="58"/>
  <c r="AV9" i="58"/>
  <c r="AL9" i="58"/>
  <c r="D122" i="58" s="1"/>
  <c r="W9" i="58"/>
  <c r="M9" i="58"/>
  <c r="D134" i="58" s="1"/>
  <c r="AV8" i="58"/>
  <c r="AL8" i="58"/>
  <c r="D127" i="58" s="1"/>
  <c r="W8" i="58"/>
  <c r="M8" i="58"/>
  <c r="D126" i="58" s="1"/>
  <c r="AV7" i="58"/>
  <c r="AL7" i="58"/>
  <c r="D119" i="58" s="1"/>
  <c r="W7" i="58"/>
  <c r="M7" i="58"/>
  <c r="AV6" i="58"/>
  <c r="AL6" i="58"/>
  <c r="W6" i="58"/>
  <c r="M6" i="58"/>
  <c r="D114" i="58" s="1"/>
  <c r="AV5" i="58"/>
  <c r="AV10" i="58" s="1"/>
  <c r="AL5" i="58"/>
  <c r="D113" i="58" s="1"/>
  <c r="W5" i="58"/>
  <c r="W10" i="58" s="1"/>
  <c r="M5" i="58"/>
  <c r="M7" i="57"/>
  <c r="M6" i="57"/>
  <c r="M5" i="57"/>
  <c r="D106" i="57" s="1"/>
  <c r="M8" i="57"/>
  <c r="M9" i="57"/>
  <c r="M15" i="57"/>
  <c r="M16" i="57"/>
  <c r="D123" i="57" s="1"/>
  <c r="M17" i="57"/>
  <c r="M18" i="57"/>
  <c r="M19" i="57"/>
  <c r="M25" i="57"/>
  <c r="M26" i="57"/>
  <c r="C135" i="57"/>
  <c r="B135" i="57"/>
  <c r="C134" i="57"/>
  <c r="B134" i="57"/>
  <c r="C133" i="57"/>
  <c r="B133" i="57"/>
  <c r="C132" i="57"/>
  <c r="B132" i="57"/>
  <c r="C131" i="57"/>
  <c r="B131" i="57"/>
  <c r="C130" i="57"/>
  <c r="B130" i="57"/>
  <c r="C129" i="57"/>
  <c r="B129" i="57"/>
  <c r="C128" i="57"/>
  <c r="B128" i="57"/>
  <c r="C127" i="57"/>
  <c r="B127" i="57"/>
  <c r="C126" i="57"/>
  <c r="B126" i="57"/>
  <c r="C125" i="57"/>
  <c r="B125" i="57"/>
  <c r="C124" i="57"/>
  <c r="B124" i="57"/>
  <c r="C123" i="57"/>
  <c r="B123" i="57"/>
  <c r="C122" i="57"/>
  <c r="B122" i="57"/>
  <c r="C121" i="57"/>
  <c r="B121" i="57"/>
  <c r="C120" i="57"/>
  <c r="B120" i="57"/>
  <c r="C119" i="57"/>
  <c r="B119" i="57"/>
  <c r="C118" i="57"/>
  <c r="B118" i="57"/>
  <c r="C117" i="57"/>
  <c r="B117" i="57"/>
  <c r="C116" i="57"/>
  <c r="B116" i="57"/>
  <c r="C115" i="57"/>
  <c r="B115" i="57"/>
  <c r="C114" i="57"/>
  <c r="B114" i="57"/>
  <c r="C113" i="57"/>
  <c r="B113" i="57"/>
  <c r="C112" i="57"/>
  <c r="B112" i="57"/>
  <c r="C111" i="57"/>
  <c r="B111" i="57"/>
  <c r="C110" i="57"/>
  <c r="B110" i="57"/>
  <c r="C109" i="57"/>
  <c r="B109" i="57"/>
  <c r="C108" i="57"/>
  <c r="B108" i="57"/>
  <c r="C107" i="57"/>
  <c r="B107" i="57"/>
  <c r="C106" i="57"/>
  <c r="B106" i="57"/>
  <c r="C105" i="57"/>
  <c r="B105" i="57"/>
  <c r="C104" i="57"/>
  <c r="B104" i="57"/>
  <c r="C103" i="57"/>
  <c r="B103" i="57"/>
  <c r="C102" i="57"/>
  <c r="B102" i="57"/>
  <c r="C101" i="57"/>
  <c r="B101" i="57"/>
  <c r="C100" i="57"/>
  <c r="B100" i="57"/>
  <c r="C99" i="57"/>
  <c r="B99" i="57"/>
  <c r="C98" i="57"/>
  <c r="B98" i="57"/>
  <c r="C97" i="57"/>
  <c r="B97" i="57"/>
  <c r="C96" i="57"/>
  <c r="B96" i="57"/>
  <c r="C91" i="57"/>
  <c r="C90" i="57"/>
  <c r="C89" i="57"/>
  <c r="C88" i="57"/>
  <c r="C87" i="57"/>
  <c r="C86" i="57"/>
  <c r="C85" i="57"/>
  <c r="C84" i="57"/>
  <c r="AV78" i="57"/>
  <c r="AL78" i="57"/>
  <c r="W78" i="57"/>
  <c r="M78" i="57"/>
  <c r="X78" i="57" s="1"/>
  <c r="AV77" i="57"/>
  <c r="AL77" i="57"/>
  <c r="W77" i="57"/>
  <c r="M77" i="57"/>
  <c r="X77" i="57" s="1"/>
  <c r="AV76" i="57"/>
  <c r="AL76" i="57"/>
  <c r="W76" i="57"/>
  <c r="M76" i="57"/>
  <c r="AV75" i="57"/>
  <c r="AL75" i="57"/>
  <c r="W75" i="57"/>
  <c r="X75" i="57" s="1"/>
  <c r="M75" i="57"/>
  <c r="AV74" i="57"/>
  <c r="AL74" i="57"/>
  <c r="W74" i="57"/>
  <c r="M74" i="57"/>
  <c r="AV68" i="57"/>
  <c r="AL68" i="57"/>
  <c r="W68" i="57"/>
  <c r="M68" i="57"/>
  <c r="AV67" i="57"/>
  <c r="AL67" i="57"/>
  <c r="X67" i="57"/>
  <c r="W67" i="57"/>
  <c r="M67" i="57"/>
  <c r="AV66" i="57"/>
  <c r="AL66" i="57"/>
  <c r="W66" i="57"/>
  <c r="M66" i="57"/>
  <c r="X66" i="57" s="1"/>
  <c r="AV65" i="57"/>
  <c r="AL65" i="57"/>
  <c r="W65" i="57"/>
  <c r="M65" i="57"/>
  <c r="X65" i="57" s="1"/>
  <c r="AV64" i="57"/>
  <c r="AL64" i="57"/>
  <c r="W64" i="57"/>
  <c r="M64" i="57"/>
  <c r="M69" i="57" s="1"/>
  <c r="AV58" i="57"/>
  <c r="AL58" i="57"/>
  <c r="W58" i="57"/>
  <c r="M58" i="57"/>
  <c r="X58" i="57" s="1"/>
  <c r="AV57" i="57"/>
  <c r="AL57" i="57"/>
  <c r="W57" i="57"/>
  <c r="M57" i="57"/>
  <c r="X57" i="57" s="1"/>
  <c r="AV56" i="57"/>
  <c r="AL56" i="57"/>
  <c r="W56" i="57"/>
  <c r="M56" i="57"/>
  <c r="AV55" i="57"/>
  <c r="AL55" i="57"/>
  <c r="W55" i="57"/>
  <c r="M55" i="57"/>
  <c r="X55" i="57" s="1"/>
  <c r="AV54" i="57"/>
  <c r="AL54" i="57"/>
  <c r="W54" i="57"/>
  <c r="M54" i="57"/>
  <c r="AV48" i="57"/>
  <c r="AL48" i="57"/>
  <c r="W48" i="57"/>
  <c r="M48" i="57"/>
  <c r="AV47" i="57"/>
  <c r="AL47" i="57"/>
  <c r="W47" i="57"/>
  <c r="M47" i="57"/>
  <c r="X47" i="57" s="1"/>
  <c r="AV46" i="57"/>
  <c r="AL46" i="57"/>
  <c r="W46" i="57"/>
  <c r="M46" i="57"/>
  <c r="AV45" i="57"/>
  <c r="AL45" i="57"/>
  <c r="W45" i="57"/>
  <c r="M45" i="57"/>
  <c r="X45" i="57" s="1"/>
  <c r="AV44" i="57"/>
  <c r="AL44" i="57"/>
  <c r="W44" i="57"/>
  <c r="M44" i="57"/>
  <c r="M49" i="57" s="1"/>
  <c r="AV39" i="57"/>
  <c r="AL39" i="57"/>
  <c r="D131" i="57" s="1"/>
  <c r="W39" i="57"/>
  <c r="M39" i="57"/>
  <c r="X39" i="57" s="1"/>
  <c r="AV38" i="57"/>
  <c r="AL38" i="57"/>
  <c r="W38" i="57"/>
  <c r="M38" i="57"/>
  <c r="D125" i="57" s="1"/>
  <c r="AV37" i="57"/>
  <c r="AL37" i="57"/>
  <c r="D124" i="57" s="1"/>
  <c r="W37" i="57"/>
  <c r="M37" i="57"/>
  <c r="AV36" i="57"/>
  <c r="AL36" i="57"/>
  <c r="AW36" i="57" s="1"/>
  <c r="W36" i="57"/>
  <c r="M36" i="57"/>
  <c r="D103" i="57" s="1"/>
  <c r="AV35" i="57"/>
  <c r="AL35" i="57"/>
  <c r="D118" i="57" s="1"/>
  <c r="W35" i="57"/>
  <c r="M35" i="57"/>
  <c r="D107" i="57" s="1"/>
  <c r="AV29" i="57"/>
  <c r="AL29" i="57"/>
  <c r="D109" i="57" s="1"/>
  <c r="W29" i="57"/>
  <c r="M29" i="57"/>
  <c r="D111" i="57" s="1"/>
  <c r="AV28" i="57"/>
  <c r="AL28" i="57"/>
  <c r="W28" i="57"/>
  <c r="M28" i="57"/>
  <c r="D116" i="57" s="1"/>
  <c r="AV27" i="57"/>
  <c r="AL27" i="57"/>
  <c r="D115" i="57" s="1"/>
  <c r="W27" i="57"/>
  <c r="M27" i="57"/>
  <c r="D120" i="57" s="1"/>
  <c r="AV26" i="57"/>
  <c r="AL26" i="57"/>
  <c r="W26" i="57"/>
  <c r="AV25" i="57"/>
  <c r="AL25" i="57"/>
  <c r="D100" i="57" s="1"/>
  <c r="W25" i="57"/>
  <c r="D110" i="57"/>
  <c r="AV19" i="57"/>
  <c r="AL19" i="57"/>
  <c r="D129" i="57" s="1"/>
  <c r="W19" i="57"/>
  <c r="D132" i="57"/>
  <c r="AV18" i="57"/>
  <c r="AL18" i="57"/>
  <c r="W18" i="57"/>
  <c r="X18" i="57" s="1"/>
  <c r="D117" i="57"/>
  <c r="AV17" i="57"/>
  <c r="AL17" i="57"/>
  <c r="D104" i="57" s="1"/>
  <c r="W17" i="57"/>
  <c r="AV16" i="57"/>
  <c r="AL16" i="57"/>
  <c r="D99" i="57" s="1"/>
  <c r="W16" i="57"/>
  <c r="X16" i="57" s="1"/>
  <c r="AV15" i="57"/>
  <c r="AL15" i="57"/>
  <c r="D96" i="57" s="1"/>
  <c r="W15" i="57"/>
  <c r="D98" i="57"/>
  <c r="AV9" i="57"/>
  <c r="AL9" i="57"/>
  <c r="D128" i="57" s="1"/>
  <c r="W9" i="57"/>
  <c r="X9" i="57" s="1"/>
  <c r="AV8" i="57"/>
  <c r="AL8" i="57"/>
  <c r="D135" i="57" s="1"/>
  <c r="W8" i="57"/>
  <c r="D127" i="57"/>
  <c r="AV7" i="57"/>
  <c r="AL7" i="57"/>
  <c r="W7" i="57"/>
  <c r="X7" i="57" s="1"/>
  <c r="AV6" i="57"/>
  <c r="AL6" i="57"/>
  <c r="AW6" i="57" s="1"/>
  <c r="W6" i="57"/>
  <c r="D112" i="57"/>
  <c r="AV5" i="57"/>
  <c r="AL5" i="57"/>
  <c r="D97" i="57" s="1"/>
  <c r="W5" i="57"/>
  <c r="M39" i="54"/>
  <c r="Q47" i="35"/>
  <c r="Q32" i="35"/>
  <c r="AL29" i="54"/>
  <c r="AV29" i="54"/>
  <c r="AL9" i="54"/>
  <c r="AV9" i="54"/>
  <c r="W39" i="54"/>
  <c r="M9" i="54"/>
  <c r="W9" i="54"/>
  <c r="AL8" i="54"/>
  <c r="AV8" i="54"/>
  <c r="AL38" i="54"/>
  <c r="AV38" i="54"/>
  <c r="AL28" i="54"/>
  <c r="AV28" i="54"/>
  <c r="M38" i="54"/>
  <c r="M8" i="54"/>
  <c r="W8" i="54"/>
  <c r="M18" i="54"/>
  <c r="W18" i="54"/>
  <c r="AL39" i="54"/>
  <c r="AV39" i="54"/>
  <c r="AL37" i="54"/>
  <c r="AV37" i="54"/>
  <c r="AL26" i="54"/>
  <c r="AV26" i="54"/>
  <c r="M16" i="54"/>
  <c r="W16" i="54"/>
  <c r="AL36" i="54"/>
  <c r="AV36" i="54"/>
  <c r="AL6" i="54"/>
  <c r="AV6" i="54"/>
  <c r="AL18" i="54"/>
  <c r="AV18" i="54"/>
  <c r="AL27" i="54"/>
  <c r="AV27" i="54"/>
  <c r="M37" i="54"/>
  <c r="W37" i="54"/>
  <c r="M35" i="54"/>
  <c r="W35" i="54"/>
  <c r="M19" i="54"/>
  <c r="W19" i="54"/>
  <c r="AL17" i="54"/>
  <c r="AV17" i="54"/>
  <c r="M7" i="54"/>
  <c r="W7" i="54"/>
  <c r="M36" i="54"/>
  <c r="W36" i="54"/>
  <c r="M6" i="54"/>
  <c r="W6" i="54"/>
  <c r="AL19" i="54"/>
  <c r="AV19" i="54"/>
  <c r="AL16" i="54"/>
  <c r="AV16" i="54"/>
  <c r="AL25" i="54"/>
  <c r="AV25" i="54"/>
  <c r="AL7" i="54"/>
  <c r="AV7" i="54"/>
  <c r="M15" i="54"/>
  <c r="W15" i="54"/>
  <c r="AL35" i="54"/>
  <c r="AV35" i="54"/>
  <c r="AL5" i="54"/>
  <c r="AV5" i="54"/>
  <c r="M17" i="54"/>
  <c r="W17" i="54"/>
  <c r="M5" i="54"/>
  <c r="W5" i="54"/>
  <c r="AL15" i="54"/>
  <c r="AV15" i="54"/>
  <c r="AL89" i="48"/>
  <c r="AV89" i="48"/>
  <c r="AL88" i="48"/>
  <c r="AV88" i="48"/>
  <c r="AL87" i="48"/>
  <c r="AV87" i="48"/>
  <c r="AL86" i="48"/>
  <c r="AV86" i="48"/>
  <c r="AL85" i="48"/>
  <c r="AV85" i="48"/>
  <c r="M89" i="48"/>
  <c r="W89" i="48"/>
  <c r="M88" i="48"/>
  <c r="W88" i="48"/>
  <c r="M87" i="48"/>
  <c r="W87" i="48"/>
  <c r="M86" i="48"/>
  <c r="W86" i="48"/>
  <c r="M85" i="48"/>
  <c r="W85" i="48"/>
  <c r="AL79" i="48"/>
  <c r="AV79" i="48"/>
  <c r="AL78" i="48"/>
  <c r="AV78" i="48"/>
  <c r="AL77" i="48"/>
  <c r="AV77" i="48"/>
  <c r="AL76" i="48"/>
  <c r="AV76" i="48"/>
  <c r="AL75" i="48"/>
  <c r="AV75" i="48"/>
  <c r="M77" i="48"/>
  <c r="W77" i="48"/>
  <c r="M79" i="48"/>
  <c r="W79" i="48"/>
  <c r="M78" i="48"/>
  <c r="W78" i="48"/>
  <c r="M76" i="48"/>
  <c r="W76" i="48"/>
  <c r="M75" i="48"/>
  <c r="W75" i="48"/>
  <c r="AL69" i="48"/>
  <c r="AV69" i="48"/>
  <c r="AL68" i="48"/>
  <c r="AV68" i="48"/>
  <c r="AL67" i="48"/>
  <c r="AV67" i="48"/>
  <c r="AL66" i="48"/>
  <c r="AV66" i="48"/>
  <c r="AL65" i="48"/>
  <c r="AV65" i="48"/>
  <c r="M69" i="48"/>
  <c r="W69" i="48"/>
  <c r="W65" i="48"/>
  <c r="M66" i="48"/>
  <c r="W66" i="48"/>
  <c r="M68" i="48"/>
  <c r="W68" i="48"/>
  <c r="M67" i="48"/>
  <c r="W67" i="48"/>
  <c r="AL59" i="48"/>
  <c r="AV59" i="48"/>
  <c r="AL58" i="48"/>
  <c r="AV58" i="48"/>
  <c r="AL57" i="48"/>
  <c r="AV57" i="48"/>
  <c r="AL56" i="48"/>
  <c r="AV56" i="48"/>
  <c r="AL55" i="48"/>
  <c r="AV55" i="48"/>
  <c r="M59" i="48"/>
  <c r="W59" i="48"/>
  <c r="M57" i="48"/>
  <c r="W57" i="48"/>
  <c r="M56" i="48"/>
  <c r="W56" i="48"/>
  <c r="M58" i="48"/>
  <c r="W58" i="48"/>
  <c r="M55" i="48"/>
  <c r="W55" i="48"/>
  <c r="AL49" i="48"/>
  <c r="AV49" i="48"/>
  <c r="AL48" i="48"/>
  <c r="AV48" i="48"/>
  <c r="AV47" i="48"/>
  <c r="AL45" i="48"/>
  <c r="AV45" i="48"/>
  <c r="AL46" i="48"/>
  <c r="AV46" i="48"/>
  <c r="M49" i="48"/>
  <c r="W49" i="48"/>
  <c r="M48" i="48"/>
  <c r="W48" i="48"/>
  <c r="M46" i="48"/>
  <c r="W46" i="48"/>
  <c r="M47" i="48"/>
  <c r="W47" i="48"/>
  <c r="M45" i="48"/>
  <c r="W45" i="48"/>
  <c r="Q51" i="35"/>
  <c r="Q40" i="35"/>
  <c r="Q49" i="35"/>
  <c r="Q11" i="35"/>
  <c r="Q14" i="35"/>
  <c r="Q8" i="35"/>
  <c r="Q10" i="35"/>
  <c r="Q7" i="35"/>
  <c r="Q9" i="35"/>
  <c r="Q12" i="35"/>
  <c r="Q13" i="35"/>
  <c r="Q28" i="35"/>
  <c r="Q25" i="35"/>
  <c r="Q46" i="35"/>
  <c r="Q21" i="35"/>
  <c r="Q27" i="35"/>
  <c r="Q19" i="35"/>
  <c r="Q44" i="35"/>
  <c r="Q38" i="35"/>
  <c r="Q41" i="35"/>
  <c r="Q43" i="35"/>
  <c r="Q31" i="35"/>
  <c r="Q26" i="35"/>
  <c r="Q50" i="35"/>
  <c r="Q29" i="35"/>
  <c r="Q45" i="35"/>
  <c r="Q36" i="35"/>
  <c r="Q22" i="35"/>
  <c r="Q34" i="35"/>
  <c r="Q24" i="35"/>
  <c r="Q20" i="35"/>
  <c r="Q39" i="35"/>
  <c r="Q33" i="35"/>
  <c r="Q30" i="35"/>
  <c r="Q42" i="35"/>
  <c r="Q48" i="35"/>
  <c r="Q23" i="35"/>
  <c r="Q35" i="35"/>
  <c r="Q37" i="35"/>
  <c r="Q52" i="35"/>
  <c r="X38" i="62" l="1"/>
  <c r="X26" i="62"/>
  <c r="X28" i="63"/>
  <c r="AW38" i="63"/>
  <c r="AW45" i="63"/>
  <c r="AW19" i="63"/>
  <c r="X39" i="63"/>
  <c r="W90" i="48"/>
  <c r="X55" i="61"/>
  <c r="X56" i="61"/>
  <c r="X18" i="62"/>
  <c r="X16" i="63"/>
  <c r="W10" i="57"/>
  <c r="AV20" i="57"/>
  <c r="AV30" i="57"/>
  <c r="AW47" i="57"/>
  <c r="AW48" i="57"/>
  <c r="AL59" i="57"/>
  <c r="AW48" i="59"/>
  <c r="AW56" i="59"/>
  <c r="AW58" i="59"/>
  <c r="AW76" i="60"/>
  <c r="AW78" i="60"/>
  <c r="X45" i="61"/>
  <c r="X75" i="61"/>
  <c r="X76" i="61"/>
  <c r="AV20" i="62"/>
  <c r="AW18" i="62"/>
  <c r="AW26" i="62"/>
  <c r="AW36" i="62"/>
  <c r="X45" i="62"/>
  <c r="X66" i="62"/>
  <c r="X67" i="62"/>
  <c r="X68" i="62"/>
  <c r="M79" i="62"/>
  <c r="X75" i="62"/>
  <c r="X76" i="62"/>
  <c r="AW9" i="63"/>
  <c r="AW26" i="63"/>
  <c r="X38" i="63"/>
  <c r="X55" i="63"/>
  <c r="X6" i="64"/>
  <c r="W20" i="64"/>
  <c r="X37" i="64"/>
  <c r="AW39" i="64"/>
  <c r="AW48" i="64"/>
  <c r="AW58" i="64"/>
  <c r="AW68" i="64"/>
  <c r="AW78" i="64"/>
  <c r="AW9" i="65"/>
  <c r="AW19" i="65"/>
  <c r="AW29" i="65"/>
  <c r="AW39" i="65"/>
  <c r="AW48" i="65"/>
  <c r="AW58" i="65"/>
  <c r="AV69" i="65"/>
  <c r="X78" i="58"/>
  <c r="X77" i="59"/>
  <c r="X78" i="59"/>
  <c r="AW45" i="60"/>
  <c r="X65" i="61"/>
  <c r="AV10" i="57"/>
  <c r="W20" i="57"/>
  <c r="W30" i="57"/>
  <c r="AW26" i="57"/>
  <c r="AW28" i="57"/>
  <c r="X36" i="57"/>
  <c r="AW55" i="57"/>
  <c r="AW67" i="57"/>
  <c r="AW68" i="57"/>
  <c r="AL79" i="57"/>
  <c r="X47" i="59"/>
  <c r="AW48" i="61"/>
  <c r="AW65" i="61"/>
  <c r="AW75" i="61"/>
  <c r="X6" i="62"/>
  <c r="X37" i="62"/>
  <c r="AV59" i="62"/>
  <c r="AW57" i="62"/>
  <c r="AW58" i="62"/>
  <c r="AW65" i="62"/>
  <c r="AW66" i="62"/>
  <c r="AW75" i="62"/>
  <c r="AW76" i="62"/>
  <c r="X6" i="63"/>
  <c r="X18" i="63"/>
  <c r="AW37" i="63"/>
  <c r="AW46" i="63"/>
  <c r="AW48" i="63"/>
  <c r="AW66" i="63"/>
  <c r="AW9" i="64"/>
  <c r="AV20" i="64"/>
  <c r="AW26" i="64"/>
  <c r="AW36" i="64"/>
  <c r="X38" i="64"/>
  <c r="X45" i="64"/>
  <c r="X65" i="64"/>
  <c r="X16" i="65"/>
  <c r="X36" i="65"/>
  <c r="X55" i="65"/>
  <c r="W69" i="65"/>
  <c r="M79" i="65"/>
  <c r="AW76" i="65"/>
  <c r="AW78" i="65"/>
  <c r="AW19" i="61"/>
  <c r="AW17" i="61"/>
  <c r="X26" i="61"/>
  <c r="X38" i="61"/>
  <c r="X8" i="61"/>
  <c r="X6" i="61"/>
  <c r="AW68" i="58"/>
  <c r="AW76" i="58"/>
  <c r="AW48" i="58"/>
  <c r="AW54" i="58"/>
  <c r="AW56" i="58"/>
  <c r="AW58" i="58"/>
  <c r="AW74" i="58"/>
  <c r="AW78" i="58"/>
  <c r="AW6" i="58"/>
  <c r="AW18" i="58"/>
  <c r="AW26" i="58"/>
  <c r="AW28" i="58"/>
  <c r="AW36" i="58"/>
  <c r="AW26" i="60"/>
  <c r="D95" i="60"/>
  <c r="AW28" i="60"/>
  <c r="AW67" i="60"/>
  <c r="X37" i="60"/>
  <c r="D102" i="60"/>
  <c r="X39" i="60"/>
  <c r="AW47" i="60"/>
  <c r="AW17" i="60"/>
  <c r="AW19" i="60"/>
  <c r="AW37" i="60"/>
  <c r="AW39" i="60"/>
  <c r="X28" i="60"/>
  <c r="X8" i="60"/>
  <c r="X26" i="60"/>
  <c r="X6" i="60"/>
  <c r="AW26" i="59"/>
  <c r="AW76" i="59"/>
  <c r="AW78" i="59"/>
  <c r="X37" i="59"/>
  <c r="X39" i="59"/>
  <c r="D119" i="59"/>
  <c r="X17" i="59"/>
  <c r="AV69" i="59"/>
  <c r="AW65" i="59"/>
  <c r="AW9" i="59"/>
  <c r="AW37" i="59"/>
  <c r="AW39" i="59"/>
  <c r="X28" i="59"/>
  <c r="X6" i="59"/>
  <c r="AW29" i="59"/>
  <c r="AW19" i="59"/>
  <c r="X26" i="59"/>
  <c r="AW17" i="59"/>
  <c r="X8" i="59"/>
  <c r="W40" i="57"/>
  <c r="X37" i="57"/>
  <c r="AV49" i="57"/>
  <c r="AW45" i="57"/>
  <c r="AW46" i="57"/>
  <c r="W59" i="57"/>
  <c r="X56" i="57"/>
  <c r="AV69" i="57"/>
  <c r="AW65" i="57"/>
  <c r="AW66" i="57"/>
  <c r="W79" i="57"/>
  <c r="X76" i="57"/>
  <c r="D130" i="57"/>
  <c r="AV69" i="58"/>
  <c r="AW65" i="58"/>
  <c r="AW18" i="59"/>
  <c r="AW38" i="59"/>
  <c r="X48" i="59"/>
  <c r="M59" i="59"/>
  <c r="AW57" i="59"/>
  <c r="X68" i="59"/>
  <c r="M79" i="59"/>
  <c r="AW77" i="59"/>
  <c r="X9" i="60"/>
  <c r="M20" i="60"/>
  <c r="D87" i="60" s="1"/>
  <c r="AW18" i="60"/>
  <c r="AW38" i="60"/>
  <c r="X48" i="60"/>
  <c r="M59" i="60"/>
  <c r="AW57" i="60"/>
  <c r="X68" i="60"/>
  <c r="M79" i="60"/>
  <c r="AW77" i="60"/>
  <c r="X9" i="61"/>
  <c r="M20" i="61"/>
  <c r="D87" i="61" s="1"/>
  <c r="AW18" i="61"/>
  <c r="D127" i="61"/>
  <c r="X6" i="57"/>
  <c r="D108" i="59"/>
  <c r="D115" i="60"/>
  <c r="AW26" i="61"/>
  <c r="D96" i="61"/>
  <c r="W80" i="48"/>
  <c r="AW7" i="57"/>
  <c r="AW18" i="57"/>
  <c r="AV40" i="57"/>
  <c r="X38" i="57"/>
  <c r="W49" i="57"/>
  <c r="X46" i="57"/>
  <c r="AV59" i="57"/>
  <c r="AW56" i="57"/>
  <c r="W69" i="57"/>
  <c r="AV79" i="57"/>
  <c r="AW75" i="57"/>
  <c r="AW76" i="57"/>
  <c r="AV49" i="58"/>
  <c r="M10" i="59"/>
  <c r="D89" i="59" s="1"/>
  <c r="AW7" i="59"/>
  <c r="X16" i="59"/>
  <c r="M30" i="59"/>
  <c r="D90" i="59" s="1"/>
  <c r="AW27" i="59"/>
  <c r="AW28" i="59"/>
  <c r="X36" i="59"/>
  <c r="M49" i="59"/>
  <c r="AW46" i="59"/>
  <c r="AW47" i="59"/>
  <c r="M69" i="59"/>
  <c r="AW66" i="59"/>
  <c r="AW7" i="60"/>
  <c r="X16" i="60"/>
  <c r="M30" i="60"/>
  <c r="D89" i="60" s="1"/>
  <c r="AW27" i="60"/>
  <c r="X36" i="60"/>
  <c r="M49" i="60"/>
  <c r="AW46" i="60"/>
  <c r="M69" i="60"/>
  <c r="AW66" i="60"/>
  <c r="AW7" i="61"/>
  <c r="X16" i="61"/>
  <c r="AW27" i="61"/>
  <c r="AW29" i="61"/>
  <c r="AW37" i="61"/>
  <c r="AW38" i="57"/>
  <c r="AL49" i="57"/>
  <c r="X48" i="57"/>
  <c r="M59" i="57"/>
  <c r="AW57" i="57"/>
  <c r="AW58" i="57"/>
  <c r="AL69" i="57"/>
  <c r="X68" i="57"/>
  <c r="M79" i="57"/>
  <c r="AW77" i="57"/>
  <c r="AW78" i="57"/>
  <c r="X26" i="57"/>
  <c r="X17" i="57"/>
  <c r="X8" i="57"/>
  <c r="X7" i="58"/>
  <c r="X18" i="58"/>
  <c r="X37" i="58"/>
  <c r="X67" i="58"/>
  <c r="W10" i="59"/>
  <c r="AV20" i="59"/>
  <c r="X18" i="59"/>
  <c r="W30" i="59"/>
  <c r="AV40" i="59"/>
  <c r="AW36" i="59"/>
  <c r="X38" i="59"/>
  <c r="W49" i="59"/>
  <c r="X46" i="59"/>
  <c r="AV59" i="59"/>
  <c r="AW55" i="59"/>
  <c r="W69" i="59"/>
  <c r="X66" i="59"/>
  <c r="AW68" i="59"/>
  <c r="AV79" i="59"/>
  <c r="AW75" i="59"/>
  <c r="W10" i="60"/>
  <c r="X7" i="60"/>
  <c r="AW9" i="60"/>
  <c r="AV20" i="60"/>
  <c r="X18" i="60"/>
  <c r="W30" i="60"/>
  <c r="AW29" i="60"/>
  <c r="AV40" i="60"/>
  <c r="AW36" i="60"/>
  <c r="X38" i="60"/>
  <c r="W49" i="60"/>
  <c r="X46" i="60"/>
  <c r="AW48" i="60"/>
  <c r="AV59" i="60"/>
  <c r="AW55" i="60"/>
  <c r="W69" i="60"/>
  <c r="X66" i="60"/>
  <c r="AW68" i="60"/>
  <c r="AV79" i="60"/>
  <c r="AW75" i="60"/>
  <c r="W10" i="61"/>
  <c r="AW9" i="61"/>
  <c r="AV20" i="61"/>
  <c r="X18" i="61"/>
  <c r="W30" i="61"/>
  <c r="D128" i="61"/>
  <c r="X28" i="61"/>
  <c r="W40" i="61"/>
  <c r="X39" i="61"/>
  <c r="M49" i="61"/>
  <c r="AW46" i="61"/>
  <c r="AW47" i="61"/>
  <c r="X58" i="61"/>
  <c r="M69" i="61"/>
  <c r="AW66" i="61"/>
  <c r="AW67" i="61"/>
  <c r="X78" i="61"/>
  <c r="M10" i="62"/>
  <c r="D89" i="62" s="1"/>
  <c r="AW6" i="62"/>
  <c r="X16" i="62"/>
  <c r="M30" i="62"/>
  <c r="D88" i="62" s="1"/>
  <c r="AW28" i="62"/>
  <c r="AL40" i="62"/>
  <c r="D91" i="62" s="1"/>
  <c r="X36" i="62"/>
  <c r="X39" i="62"/>
  <c r="M49" i="62"/>
  <c r="AW47" i="62"/>
  <c r="AW48" i="62"/>
  <c r="AL59" i="62"/>
  <c r="X58" i="62"/>
  <c r="M69" i="62"/>
  <c r="AW67" i="62"/>
  <c r="AW68" i="62"/>
  <c r="AL79" i="62"/>
  <c r="X78" i="62"/>
  <c r="D103" i="62"/>
  <c r="X5" i="63"/>
  <c r="AV10" i="63"/>
  <c r="X17" i="63"/>
  <c r="AW17" i="63"/>
  <c r="AW18" i="63"/>
  <c r="X26" i="63"/>
  <c r="AW35" i="63"/>
  <c r="AW40" i="63" s="1"/>
  <c r="AW47" i="63"/>
  <c r="AW58" i="63"/>
  <c r="AV69" i="63"/>
  <c r="AW65" i="63"/>
  <c r="W79" i="63"/>
  <c r="AW76" i="63"/>
  <c r="AW77" i="63"/>
  <c r="AW7" i="64"/>
  <c r="X16" i="64"/>
  <c r="AW27" i="64"/>
  <c r="AW28" i="64"/>
  <c r="X36" i="64"/>
  <c r="X39" i="64"/>
  <c r="M49" i="64"/>
  <c r="AW46" i="64"/>
  <c r="AW47" i="64"/>
  <c r="X58" i="64"/>
  <c r="M69" i="64"/>
  <c r="AW66" i="64"/>
  <c r="AW67" i="64"/>
  <c r="X78" i="64"/>
  <c r="AW7" i="65"/>
  <c r="AW27" i="65"/>
  <c r="AW28" i="65"/>
  <c r="AW46" i="65"/>
  <c r="AW47" i="65"/>
  <c r="AW66" i="65"/>
  <c r="AW67" i="65"/>
  <c r="D96" i="62"/>
  <c r="D126" i="63"/>
  <c r="D130" i="64"/>
  <c r="X18" i="65"/>
  <c r="X38" i="65"/>
  <c r="AW75" i="65"/>
  <c r="D130" i="65"/>
  <c r="AW56" i="61"/>
  <c r="AW76" i="61"/>
  <c r="D110" i="62"/>
  <c r="AV20" i="63"/>
  <c r="AW27" i="63"/>
  <c r="X37" i="63"/>
  <c r="AW68" i="63"/>
  <c r="X78" i="63"/>
  <c r="X9" i="64"/>
  <c r="AW17" i="64"/>
  <c r="AW18" i="64"/>
  <c r="AW37" i="64"/>
  <c r="AW38" i="64"/>
  <c r="X48" i="64"/>
  <c r="AW56" i="64"/>
  <c r="AW57" i="64"/>
  <c r="AW76" i="64"/>
  <c r="AW77" i="64"/>
  <c r="X6" i="65"/>
  <c r="X9" i="65"/>
  <c r="AW17" i="65"/>
  <c r="AW18" i="65"/>
  <c r="X26" i="65"/>
  <c r="AW37" i="65"/>
  <c r="AW38" i="65"/>
  <c r="X48" i="65"/>
  <c r="AW56" i="65"/>
  <c r="AW57" i="65"/>
  <c r="X68" i="65"/>
  <c r="AW77" i="65"/>
  <c r="AW39" i="61"/>
  <c r="AV49" i="61"/>
  <c r="W59" i="61"/>
  <c r="AW58" i="61"/>
  <c r="AV69" i="61"/>
  <c r="W79" i="61"/>
  <c r="AW78" i="61"/>
  <c r="AV10" i="62"/>
  <c r="X8" i="62"/>
  <c r="W20" i="62"/>
  <c r="X17" i="62"/>
  <c r="AV30" i="62"/>
  <c r="X28" i="62"/>
  <c r="W40" i="62"/>
  <c r="AV49" i="62"/>
  <c r="W59" i="62"/>
  <c r="AV69" i="62"/>
  <c r="W79" i="62"/>
  <c r="D116" i="62"/>
  <c r="AW5" i="63"/>
  <c r="X8" i="63"/>
  <c r="X9" i="63"/>
  <c r="AW29" i="63"/>
  <c r="X36" i="63"/>
  <c r="AW39" i="63"/>
  <c r="X8" i="64"/>
  <c r="X28" i="64"/>
  <c r="D114" i="64"/>
  <c r="X8" i="65"/>
  <c r="X28" i="65"/>
  <c r="X76" i="65"/>
  <c r="D114" i="65"/>
  <c r="M49" i="58"/>
  <c r="AW46" i="58"/>
  <c r="AW47" i="58"/>
  <c r="X58" i="58"/>
  <c r="M69" i="58"/>
  <c r="AW66" i="58"/>
  <c r="AW67" i="58"/>
  <c r="W49" i="58"/>
  <c r="X46" i="58"/>
  <c r="AW55" i="58"/>
  <c r="W69" i="58"/>
  <c r="X66" i="58"/>
  <c r="AW75" i="58"/>
  <c r="AW38" i="58"/>
  <c r="X48" i="58"/>
  <c r="AW57" i="58"/>
  <c r="AW77" i="58"/>
  <c r="X16" i="58"/>
  <c r="D133" i="58"/>
  <c r="D102" i="58"/>
  <c r="AW19" i="58"/>
  <c r="AW39" i="58"/>
  <c r="AW9" i="58"/>
  <c r="AW17" i="58"/>
  <c r="AW7" i="58"/>
  <c r="M20" i="58"/>
  <c r="D90" i="58" s="1"/>
  <c r="AW37" i="58"/>
  <c r="AW15" i="58"/>
  <c r="X36" i="58"/>
  <c r="X6" i="58"/>
  <c r="X26" i="58"/>
  <c r="D95" i="58"/>
  <c r="X28" i="58"/>
  <c r="M30" i="58"/>
  <c r="D91" i="58" s="1"/>
  <c r="X8" i="58"/>
  <c r="M10" i="58"/>
  <c r="D87" i="58" s="1"/>
  <c r="X38" i="58"/>
  <c r="X36" i="61"/>
  <c r="AL80" i="48"/>
  <c r="M80" i="48"/>
  <c r="X79" i="48"/>
  <c r="D176" i="48" s="1"/>
  <c r="M90" i="48"/>
  <c r="AL90" i="48"/>
  <c r="AL70" i="48"/>
  <c r="AW86" i="48"/>
  <c r="D120" i="48" s="1"/>
  <c r="AV90" i="48"/>
  <c r="AW58" i="48"/>
  <c r="D183" i="48" s="1"/>
  <c r="AL60" i="48"/>
  <c r="AV60" i="48"/>
  <c r="M70" i="48"/>
  <c r="X59" i="48"/>
  <c r="D167" i="48" s="1"/>
  <c r="M60" i="48"/>
  <c r="X47" i="48"/>
  <c r="AV50" i="48"/>
  <c r="AL50" i="48"/>
  <c r="X75" i="48"/>
  <c r="D110" i="48" s="1"/>
  <c r="D98" i="48"/>
  <c r="X66" i="48"/>
  <c r="X69" i="48"/>
  <c r="AW79" i="48"/>
  <c r="X85" i="48"/>
  <c r="AW87" i="48"/>
  <c r="X49" i="48"/>
  <c r="X55" i="48"/>
  <c r="X58" i="48"/>
  <c r="X56" i="48"/>
  <c r="D102" i="48" s="1"/>
  <c r="AW59" i="48"/>
  <c r="X67" i="48"/>
  <c r="D104" i="48" s="1"/>
  <c r="AW76" i="48"/>
  <c r="AW66" i="48"/>
  <c r="D108" i="48" s="1"/>
  <c r="AW67" i="48"/>
  <c r="X87" i="48"/>
  <c r="AW55" i="48"/>
  <c r="D122" i="48" s="1"/>
  <c r="AW56" i="48"/>
  <c r="AW57" i="48"/>
  <c r="X76" i="48"/>
  <c r="X78" i="48"/>
  <c r="X77" i="48"/>
  <c r="D112" i="48" s="1"/>
  <c r="AW75" i="48"/>
  <c r="D113" i="48" s="1"/>
  <c r="AW78" i="48"/>
  <c r="X86" i="48"/>
  <c r="X88" i="48"/>
  <c r="W50" i="48"/>
  <c r="X48" i="48"/>
  <c r="AW45" i="48"/>
  <c r="AW47" i="48"/>
  <c r="AW48" i="48"/>
  <c r="AW49" i="48"/>
  <c r="X65" i="48"/>
  <c r="AW65" i="48"/>
  <c r="AW68" i="48"/>
  <c r="AV70" i="48"/>
  <c r="X89" i="48"/>
  <c r="AW88" i="48"/>
  <c r="AV80" i="48"/>
  <c r="AW29" i="58"/>
  <c r="AW27" i="58"/>
  <c r="AW25" i="58"/>
  <c r="AW5" i="65"/>
  <c r="AL10" i="65"/>
  <c r="D86" i="65" s="1"/>
  <c r="AW15" i="65"/>
  <c r="AL20" i="65"/>
  <c r="D84" i="65" s="1"/>
  <c r="AW25" i="65"/>
  <c r="AW30" i="65" s="1"/>
  <c r="AL30" i="65"/>
  <c r="D88" i="65" s="1"/>
  <c r="AW35" i="65"/>
  <c r="AW40" i="65" s="1"/>
  <c r="AL40" i="65"/>
  <c r="D90" i="65" s="1"/>
  <c r="AW44" i="65"/>
  <c r="AW49" i="65" s="1"/>
  <c r="AL49" i="65"/>
  <c r="AW54" i="65"/>
  <c r="AW59" i="65" s="1"/>
  <c r="AL59" i="65"/>
  <c r="AW64" i="65"/>
  <c r="AW69" i="65" s="1"/>
  <c r="AL69" i="65"/>
  <c r="AW74" i="65"/>
  <c r="AW79" i="65" s="1"/>
  <c r="AL79" i="65"/>
  <c r="D101" i="65"/>
  <c r="D105" i="65"/>
  <c r="D113" i="65"/>
  <c r="D121" i="65"/>
  <c r="D133" i="65"/>
  <c r="D110" i="65"/>
  <c r="D126" i="65"/>
  <c r="D134" i="65"/>
  <c r="X5" i="65"/>
  <c r="X7" i="65"/>
  <c r="M10" i="65"/>
  <c r="D91" i="65" s="1"/>
  <c r="X15" i="65"/>
  <c r="X19" i="65"/>
  <c r="M20" i="65"/>
  <c r="D85" i="65" s="1"/>
  <c r="X25" i="65"/>
  <c r="X27" i="65"/>
  <c r="X29" i="65"/>
  <c r="X35" i="65"/>
  <c r="X40" i="65" s="1"/>
  <c r="M40" i="65"/>
  <c r="D87" i="65" s="1"/>
  <c r="X44" i="65"/>
  <c r="X49" i="65" s="1"/>
  <c r="X54" i="65"/>
  <c r="X59" i="65" s="1"/>
  <c r="X64" i="65"/>
  <c r="X69" i="65" s="1"/>
  <c r="X74" i="65"/>
  <c r="X79" i="65" s="1"/>
  <c r="D108" i="65"/>
  <c r="AW8" i="65"/>
  <c r="AW16" i="65"/>
  <c r="D134" i="64"/>
  <c r="AW5" i="64"/>
  <c r="AL10" i="64"/>
  <c r="D86" i="64" s="1"/>
  <c r="AW15" i="64"/>
  <c r="AW20" i="64" s="1"/>
  <c r="AL20" i="64"/>
  <c r="D84" i="64" s="1"/>
  <c r="AW25" i="64"/>
  <c r="AW30" i="64" s="1"/>
  <c r="AL30" i="64"/>
  <c r="D88" i="64" s="1"/>
  <c r="AW35" i="64"/>
  <c r="AW40" i="64" s="1"/>
  <c r="AL40" i="64"/>
  <c r="D90" i="64" s="1"/>
  <c r="AW44" i="64"/>
  <c r="AW49" i="64" s="1"/>
  <c r="AL49" i="64"/>
  <c r="AW54" i="64"/>
  <c r="AW59" i="64" s="1"/>
  <c r="AL59" i="64"/>
  <c r="AW64" i="64"/>
  <c r="AW69" i="64" s="1"/>
  <c r="AL69" i="64"/>
  <c r="AW74" i="64"/>
  <c r="AW79" i="64" s="1"/>
  <c r="AL79" i="64"/>
  <c r="D101" i="64"/>
  <c r="D105" i="64"/>
  <c r="D113" i="64"/>
  <c r="D121" i="64"/>
  <c r="D133" i="64"/>
  <c r="D122" i="64"/>
  <c r="D126" i="64"/>
  <c r="X5" i="64"/>
  <c r="X10" i="64" s="1"/>
  <c r="M10" i="64"/>
  <c r="D91" i="64" s="1"/>
  <c r="X15" i="64"/>
  <c r="X19" i="64"/>
  <c r="M20" i="64"/>
  <c r="D85" i="64" s="1"/>
  <c r="X25" i="64"/>
  <c r="X27" i="64"/>
  <c r="X29" i="64"/>
  <c r="M30" i="64"/>
  <c r="D89" i="64" s="1"/>
  <c r="X35" i="64"/>
  <c r="X40" i="64" s="1"/>
  <c r="M40" i="64"/>
  <c r="D87" i="64" s="1"/>
  <c r="X44" i="64"/>
  <c r="X49" i="64" s="1"/>
  <c r="X54" i="64"/>
  <c r="X59" i="64" s="1"/>
  <c r="X64" i="64"/>
  <c r="X69" i="64" s="1"/>
  <c r="X74" i="64"/>
  <c r="X79" i="64" s="1"/>
  <c r="D108" i="64"/>
  <c r="AW8" i="64"/>
  <c r="AW16" i="64"/>
  <c r="D104" i="63"/>
  <c r="M40" i="63"/>
  <c r="D87" i="63" s="1"/>
  <c r="X35" i="63"/>
  <c r="AW36" i="63"/>
  <c r="D100" i="63"/>
  <c r="M79" i="63"/>
  <c r="X74" i="63"/>
  <c r="X79" i="63" s="1"/>
  <c r="D134" i="63"/>
  <c r="AW7" i="63"/>
  <c r="M30" i="63"/>
  <c r="D91" i="63" s="1"/>
  <c r="X25" i="63"/>
  <c r="AW25" i="63"/>
  <c r="D132" i="63"/>
  <c r="X29" i="63"/>
  <c r="M69" i="63"/>
  <c r="X64" i="63"/>
  <c r="AW64" i="63"/>
  <c r="AW69" i="63" s="1"/>
  <c r="D108" i="63"/>
  <c r="W10" i="63"/>
  <c r="X7" i="63"/>
  <c r="W20" i="63"/>
  <c r="AW15" i="63"/>
  <c r="D98" i="63"/>
  <c r="AW16" i="63"/>
  <c r="D131" i="63"/>
  <c r="X19" i="63"/>
  <c r="W30" i="63"/>
  <c r="AL40" i="63"/>
  <c r="D86" i="63" s="1"/>
  <c r="AV49" i="63"/>
  <c r="M59" i="63"/>
  <c r="X54" i="63"/>
  <c r="X59" i="63" s="1"/>
  <c r="AW54" i="63"/>
  <c r="AW59" i="63" s="1"/>
  <c r="W69" i="63"/>
  <c r="AL79" i="63"/>
  <c r="D110" i="63"/>
  <c r="D120" i="63"/>
  <c r="D118" i="63"/>
  <c r="D106" i="63"/>
  <c r="AL20" i="63"/>
  <c r="D84" i="63" s="1"/>
  <c r="AL59" i="63"/>
  <c r="AW79" i="63"/>
  <c r="D123" i="63"/>
  <c r="AW8" i="63"/>
  <c r="M10" i="63"/>
  <c r="D90" i="63" s="1"/>
  <c r="M20" i="63"/>
  <c r="D88" i="63" s="1"/>
  <c r="AL49" i="63"/>
  <c r="D112" i="63"/>
  <c r="AL10" i="63"/>
  <c r="D89" i="63" s="1"/>
  <c r="X15" i="63"/>
  <c r="D129" i="63"/>
  <c r="X27" i="63"/>
  <c r="AL30" i="63"/>
  <c r="D85" i="63" s="1"/>
  <c r="AV40" i="63"/>
  <c r="M49" i="63"/>
  <c r="X44" i="63"/>
  <c r="AW44" i="63"/>
  <c r="AW49" i="63" s="1"/>
  <c r="X48" i="63"/>
  <c r="W59" i="63"/>
  <c r="X66" i="63"/>
  <c r="AL69" i="63"/>
  <c r="AV79" i="63"/>
  <c r="D99" i="63"/>
  <c r="D135" i="63"/>
  <c r="D103" i="63"/>
  <c r="D96" i="63"/>
  <c r="D111" i="62"/>
  <c r="D132" i="62"/>
  <c r="D135" i="62"/>
  <c r="AW5" i="62"/>
  <c r="AW9" i="62"/>
  <c r="AL10" i="62"/>
  <c r="D90" i="62" s="1"/>
  <c r="AW15" i="62"/>
  <c r="AW17" i="62"/>
  <c r="AW19" i="62"/>
  <c r="AL20" i="62"/>
  <c r="D85" i="62" s="1"/>
  <c r="AW25" i="62"/>
  <c r="AW27" i="62"/>
  <c r="AW29" i="62"/>
  <c r="AL30" i="62"/>
  <c r="D84" i="62" s="1"/>
  <c r="AW35" i="62"/>
  <c r="AW37" i="62"/>
  <c r="AW39" i="62"/>
  <c r="AW44" i="62"/>
  <c r="AW49" i="62" s="1"/>
  <c r="AW54" i="62"/>
  <c r="AW59" i="62" s="1"/>
  <c r="AW64" i="62"/>
  <c r="AW69" i="62" s="1"/>
  <c r="AW74" i="62"/>
  <c r="AW79" i="62" s="1"/>
  <c r="D105" i="62"/>
  <c r="D100" i="62"/>
  <c r="D131" i="62"/>
  <c r="D122" i="62"/>
  <c r="D106" i="62"/>
  <c r="D119" i="62"/>
  <c r="X5" i="62"/>
  <c r="X15" i="62"/>
  <c r="X19" i="62"/>
  <c r="M20" i="62"/>
  <c r="D87" i="62" s="1"/>
  <c r="X25" i="62"/>
  <c r="X27" i="62"/>
  <c r="X29" i="62"/>
  <c r="X35" i="62"/>
  <c r="M40" i="62"/>
  <c r="D86" i="62" s="1"/>
  <c r="X44" i="62"/>
  <c r="X49" i="62" s="1"/>
  <c r="X54" i="62"/>
  <c r="X59" i="62" s="1"/>
  <c r="X64" i="62"/>
  <c r="X69" i="62" s="1"/>
  <c r="X74" i="62"/>
  <c r="X79" i="62" s="1"/>
  <c r="D123" i="62"/>
  <c r="AW8" i="62"/>
  <c r="AW16" i="62"/>
  <c r="AW5" i="61"/>
  <c r="AL10" i="61"/>
  <c r="D91" i="61" s="1"/>
  <c r="AW15" i="61"/>
  <c r="AL20" i="61"/>
  <c r="D84" i="61" s="1"/>
  <c r="AW25" i="61"/>
  <c r="AW30" i="61" s="1"/>
  <c r="AL30" i="61"/>
  <c r="D85" i="61" s="1"/>
  <c r="AW35" i="61"/>
  <c r="AW40" i="61" s="1"/>
  <c r="AL40" i="61"/>
  <c r="D90" i="61" s="1"/>
  <c r="AW44" i="61"/>
  <c r="AW49" i="61" s="1"/>
  <c r="AL49" i="61"/>
  <c r="AW54" i="61"/>
  <c r="AW59" i="61" s="1"/>
  <c r="AL59" i="61"/>
  <c r="AW64" i="61"/>
  <c r="AW69" i="61" s="1"/>
  <c r="AL69" i="61"/>
  <c r="AW74" i="61"/>
  <c r="AW79" i="61" s="1"/>
  <c r="AL79" i="61"/>
  <c r="D105" i="61"/>
  <c r="D106" i="61"/>
  <c r="D117" i="61"/>
  <c r="D126" i="61"/>
  <c r="D114" i="61"/>
  <c r="D98" i="61"/>
  <c r="D119" i="61"/>
  <c r="D135" i="61"/>
  <c r="X5" i="61"/>
  <c r="X7" i="61"/>
  <c r="M10" i="61"/>
  <c r="D88" i="61" s="1"/>
  <c r="X15" i="61"/>
  <c r="X19" i="61"/>
  <c r="X25" i="61"/>
  <c r="X27" i="61"/>
  <c r="X29" i="61"/>
  <c r="M30" i="61"/>
  <c r="D89" i="61" s="1"/>
  <c r="X35" i="61"/>
  <c r="M40" i="61"/>
  <c r="D86" i="61" s="1"/>
  <c r="X44" i="61"/>
  <c r="X49" i="61" s="1"/>
  <c r="X54" i="61"/>
  <c r="X59" i="61" s="1"/>
  <c r="X64" i="61"/>
  <c r="X69" i="61" s="1"/>
  <c r="X74" i="61"/>
  <c r="X79" i="61" s="1"/>
  <c r="D101" i="61"/>
  <c r="AW8" i="61"/>
  <c r="AW16" i="61"/>
  <c r="D134" i="60"/>
  <c r="AW5" i="60"/>
  <c r="AL10" i="60"/>
  <c r="D90" i="60" s="1"/>
  <c r="AW15" i="60"/>
  <c r="AL20" i="60"/>
  <c r="D84" i="60" s="1"/>
  <c r="AW25" i="60"/>
  <c r="AW30" i="60" s="1"/>
  <c r="AL30" i="60"/>
  <c r="D85" i="60" s="1"/>
  <c r="AW35" i="60"/>
  <c r="AL40" i="60"/>
  <c r="D91" i="60" s="1"/>
  <c r="AW44" i="60"/>
  <c r="AW49" i="60" s="1"/>
  <c r="AL49" i="60"/>
  <c r="AW54" i="60"/>
  <c r="AW59" i="60" s="1"/>
  <c r="AL59" i="60"/>
  <c r="AW64" i="60"/>
  <c r="AW69" i="60" s="1"/>
  <c r="AL69" i="60"/>
  <c r="AW74" i="60"/>
  <c r="AL79" i="60"/>
  <c r="D107" i="60"/>
  <c r="D123" i="60"/>
  <c r="D131" i="60"/>
  <c r="D128" i="60"/>
  <c r="D105" i="60"/>
  <c r="D120" i="60"/>
  <c r="D121" i="60"/>
  <c r="X5" i="60"/>
  <c r="M10" i="60"/>
  <c r="D88" i="60" s="1"/>
  <c r="X15" i="60"/>
  <c r="X19" i="60"/>
  <c r="X25" i="60"/>
  <c r="X27" i="60"/>
  <c r="X29" i="60"/>
  <c r="X35" i="60"/>
  <c r="M40" i="60"/>
  <c r="D86" i="60" s="1"/>
  <c r="X44" i="60"/>
  <c r="X49" i="60" s="1"/>
  <c r="X54" i="60"/>
  <c r="X59" i="60" s="1"/>
  <c r="X64" i="60"/>
  <c r="X74" i="60"/>
  <c r="X79" i="60" s="1"/>
  <c r="D119" i="60"/>
  <c r="AW8" i="60"/>
  <c r="AW16" i="60"/>
  <c r="AW5" i="59"/>
  <c r="AL10" i="59"/>
  <c r="D88" i="59" s="1"/>
  <c r="AW15" i="59"/>
  <c r="AL20" i="59"/>
  <c r="D84" i="59" s="1"/>
  <c r="AW25" i="59"/>
  <c r="AL30" i="59"/>
  <c r="D85" i="59" s="1"/>
  <c r="AW35" i="59"/>
  <c r="AW40" i="59" s="1"/>
  <c r="AL40" i="59"/>
  <c r="D91" i="59" s="1"/>
  <c r="AW44" i="59"/>
  <c r="AW49" i="59" s="1"/>
  <c r="AL49" i="59"/>
  <c r="AW54" i="59"/>
  <c r="AW59" i="59" s="1"/>
  <c r="AL59" i="59"/>
  <c r="AW64" i="59"/>
  <c r="AL69" i="59"/>
  <c r="AW74" i="59"/>
  <c r="AW79" i="59" s="1"/>
  <c r="AL79" i="59"/>
  <c r="D103" i="59"/>
  <c r="D101" i="59"/>
  <c r="D115" i="59"/>
  <c r="D130" i="59"/>
  <c r="D113" i="59"/>
  <c r="D105" i="59"/>
  <c r="X5" i="59"/>
  <c r="X7" i="59"/>
  <c r="X9" i="59"/>
  <c r="X15" i="59"/>
  <c r="X19" i="59"/>
  <c r="M20" i="59"/>
  <c r="D87" i="59" s="1"/>
  <c r="X25" i="59"/>
  <c r="X27" i="59"/>
  <c r="X29" i="59"/>
  <c r="X35" i="59"/>
  <c r="M40" i="59"/>
  <c r="D86" i="59" s="1"/>
  <c r="X44" i="59"/>
  <c r="X49" i="59" s="1"/>
  <c r="X54" i="59"/>
  <c r="X59" i="59" s="1"/>
  <c r="X64" i="59"/>
  <c r="X69" i="59" s="1"/>
  <c r="X74" i="59"/>
  <c r="X79" i="59" s="1"/>
  <c r="D123" i="59"/>
  <c r="AW8" i="59"/>
  <c r="AW16" i="59"/>
  <c r="X16" i="54"/>
  <c r="D71" i="54" s="1"/>
  <c r="X28" i="54"/>
  <c r="D85" i="54" s="1"/>
  <c r="X38" i="54"/>
  <c r="D95" i="54" s="1"/>
  <c r="W10" i="54"/>
  <c r="X26" i="54"/>
  <c r="D70" i="54" s="1"/>
  <c r="AL40" i="54"/>
  <c r="W20" i="54"/>
  <c r="AW35" i="54"/>
  <c r="D72" i="54" s="1"/>
  <c r="X36" i="54"/>
  <c r="D65" i="54" s="1"/>
  <c r="X19" i="54"/>
  <c r="D77" i="54" s="1"/>
  <c r="AW18" i="54"/>
  <c r="D92" i="54" s="1"/>
  <c r="AV30" i="54"/>
  <c r="AW17" i="54"/>
  <c r="D66" i="54" s="1"/>
  <c r="X15" i="54"/>
  <c r="D63" i="54" s="1"/>
  <c r="X37" i="54"/>
  <c r="D67" i="54" s="1"/>
  <c r="M20" i="54"/>
  <c r="AW19" i="54"/>
  <c r="D73" i="54" s="1"/>
  <c r="AW27" i="54"/>
  <c r="D68" i="54" s="1"/>
  <c r="AW39" i="54"/>
  <c r="D90" i="54" s="1"/>
  <c r="AW9" i="54"/>
  <c r="D83" i="54" s="1"/>
  <c r="AW16" i="54"/>
  <c r="D64" i="54" s="1"/>
  <c r="X35" i="54"/>
  <c r="D61" i="54" s="1"/>
  <c r="X9" i="54"/>
  <c r="D94" i="54" s="1"/>
  <c r="X7" i="54"/>
  <c r="D69" i="54" s="1"/>
  <c r="W30" i="54"/>
  <c r="X8" i="54"/>
  <c r="D93" i="54" s="1"/>
  <c r="AV20" i="54"/>
  <c r="X17" i="54"/>
  <c r="D60" i="54" s="1"/>
  <c r="W40" i="54"/>
  <c r="X25" i="54"/>
  <c r="D88" i="54" s="1"/>
  <c r="X18" i="54"/>
  <c r="D87" i="54" s="1"/>
  <c r="AW8" i="54"/>
  <c r="D82" i="54" s="1"/>
  <c r="X39" i="54"/>
  <c r="D76" i="54" s="1"/>
  <c r="AV10" i="54"/>
  <c r="X5" i="54"/>
  <c r="D58" i="54" s="1"/>
  <c r="AW5" i="54"/>
  <c r="D59" i="54" s="1"/>
  <c r="AW38" i="54"/>
  <c r="D91" i="54" s="1"/>
  <c r="D99" i="58"/>
  <c r="D105" i="58"/>
  <c r="D108" i="58"/>
  <c r="D106" i="58"/>
  <c r="AW5" i="58"/>
  <c r="AL20" i="58"/>
  <c r="D84" i="58" s="1"/>
  <c r="AL30" i="58"/>
  <c r="D85" i="58" s="1"/>
  <c r="AW35" i="58"/>
  <c r="AW44" i="58"/>
  <c r="AW49" i="58" s="1"/>
  <c r="AL59" i="58"/>
  <c r="AW64" i="58"/>
  <c r="D104" i="58"/>
  <c r="X5" i="58"/>
  <c r="X9" i="58"/>
  <c r="X15" i="58"/>
  <c r="X17" i="58"/>
  <c r="X19" i="58"/>
  <c r="AV20" i="58"/>
  <c r="X25" i="58"/>
  <c r="X27" i="58"/>
  <c r="X29" i="58"/>
  <c r="AV30" i="58"/>
  <c r="X35" i="58"/>
  <c r="X39" i="58"/>
  <c r="M40" i="58"/>
  <c r="D86" i="58" s="1"/>
  <c r="X44" i="58"/>
  <c r="X49" i="58" s="1"/>
  <c r="X54" i="58"/>
  <c r="AV59" i="58"/>
  <c r="X64" i="58"/>
  <c r="X69" i="58" s="1"/>
  <c r="X74" i="58"/>
  <c r="X79" i="58" s="1"/>
  <c r="AV79" i="58"/>
  <c r="D124" i="58"/>
  <c r="AL10" i="58"/>
  <c r="D89" i="58" s="1"/>
  <c r="AL40" i="58"/>
  <c r="D88" i="58" s="1"/>
  <c r="AL49" i="58"/>
  <c r="AL69" i="58"/>
  <c r="AL79" i="58"/>
  <c r="D115" i="58"/>
  <c r="D117" i="58"/>
  <c r="D121" i="58"/>
  <c r="AW8" i="58"/>
  <c r="AW16" i="58"/>
  <c r="AL40" i="57"/>
  <c r="D90" i="57" s="1"/>
  <c r="D114" i="57"/>
  <c r="D102" i="57"/>
  <c r="X28" i="57"/>
  <c r="D119" i="57"/>
  <c r="D122" i="57"/>
  <c r="D126" i="57"/>
  <c r="D134" i="57"/>
  <c r="AW5" i="57"/>
  <c r="AW9" i="57"/>
  <c r="AL10" i="57"/>
  <c r="D86" i="57" s="1"/>
  <c r="AW15" i="57"/>
  <c r="AW17" i="57"/>
  <c r="AW19" i="57"/>
  <c r="AL20" i="57"/>
  <c r="D84" i="57" s="1"/>
  <c r="AW25" i="57"/>
  <c r="AW27" i="57"/>
  <c r="AW29" i="57"/>
  <c r="AL30" i="57"/>
  <c r="D88" i="57" s="1"/>
  <c r="AW35" i="57"/>
  <c r="AW37" i="57"/>
  <c r="AW39" i="57"/>
  <c r="AW44" i="57"/>
  <c r="AW49" i="57" s="1"/>
  <c r="AW54" i="57"/>
  <c r="AW59" i="57" s="1"/>
  <c r="AW64" i="57"/>
  <c r="AW69" i="57" s="1"/>
  <c r="AW74" i="57"/>
  <c r="AW79" i="57" s="1"/>
  <c r="D101" i="57"/>
  <c r="D105" i="57"/>
  <c r="D113" i="57"/>
  <c r="D121" i="57"/>
  <c r="D133" i="57"/>
  <c r="X5" i="57"/>
  <c r="X10" i="57" s="1"/>
  <c r="M10" i="57"/>
  <c r="D91" i="57" s="1"/>
  <c r="X15" i="57"/>
  <c r="X19" i="57"/>
  <c r="M20" i="57"/>
  <c r="D85" i="57" s="1"/>
  <c r="X25" i="57"/>
  <c r="X27" i="57"/>
  <c r="X29" i="57"/>
  <c r="M30" i="57"/>
  <c r="D89" i="57" s="1"/>
  <c r="X35" i="57"/>
  <c r="X40" i="57" s="1"/>
  <c r="M40" i="57"/>
  <c r="D87" i="57" s="1"/>
  <c r="X44" i="57"/>
  <c r="X49" i="57" s="1"/>
  <c r="X54" i="57"/>
  <c r="X59" i="57" s="1"/>
  <c r="X64" i="57"/>
  <c r="X69" i="57" s="1"/>
  <c r="X74" i="57"/>
  <c r="X79" i="57" s="1"/>
  <c r="D108" i="57"/>
  <c r="AW8" i="57"/>
  <c r="AW16" i="57"/>
  <c r="X68" i="48"/>
  <c r="W70" i="48"/>
  <c r="X57" i="48"/>
  <c r="W60" i="48"/>
  <c r="AW46" i="48"/>
  <c r="D105" i="48" s="1"/>
  <c r="AW69" i="48"/>
  <c r="AW77" i="48"/>
  <c r="AW85" i="48"/>
  <c r="D119" i="48" s="1"/>
  <c r="AW7" i="54"/>
  <c r="D81" i="54" s="1"/>
  <c r="X27" i="54"/>
  <c r="D84" i="54" s="1"/>
  <c r="M30" i="54"/>
  <c r="X45" i="48"/>
  <c r="D96" i="48" s="1"/>
  <c r="M50" i="48"/>
  <c r="X46" i="48"/>
  <c r="AW89" i="48"/>
  <c r="AW36" i="54"/>
  <c r="D79" i="54" s="1"/>
  <c r="AW26" i="54"/>
  <c r="D89" i="54" s="1"/>
  <c r="AW28" i="54"/>
  <c r="D86" i="54" s="1"/>
  <c r="AW15" i="54"/>
  <c r="D57" i="54" s="1"/>
  <c r="AL20" i="54"/>
  <c r="X6" i="54"/>
  <c r="D75" i="54" s="1"/>
  <c r="AV40" i="54"/>
  <c r="AW25" i="54"/>
  <c r="D62" i="54" s="1"/>
  <c r="AW6" i="54"/>
  <c r="D74" i="54" s="1"/>
  <c r="M10" i="54"/>
  <c r="AL10" i="54"/>
  <c r="M40" i="54"/>
  <c r="AL30" i="54"/>
  <c r="X29" i="54"/>
  <c r="D80" i="54" s="1"/>
  <c r="AW29" i="54"/>
  <c r="D96" i="54" s="1"/>
  <c r="AW37" i="54"/>
  <c r="D78" i="54" s="1"/>
  <c r="X10" i="62" l="1"/>
  <c r="X40" i="62"/>
  <c r="X30" i="62"/>
  <c r="AW10" i="62"/>
  <c r="X40" i="63"/>
  <c r="AW20" i="63"/>
  <c r="AW30" i="63"/>
  <c r="X10" i="63"/>
  <c r="AW10" i="63"/>
  <c r="X20" i="63"/>
  <c r="X40" i="61"/>
  <c r="X10" i="61"/>
  <c r="AW59" i="58"/>
  <c r="X59" i="58"/>
  <c r="AW20" i="58"/>
  <c r="X69" i="60"/>
  <c r="X40" i="60"/>
  <c r="AW79" i="60"/>
  <c r="AW40" i="60"/>
  <c r="X10" i="60"/>
  <c r="AW69" i="59"/>
  <c r="AW30" i="59"/>
  <c r="X40" i="59"/>
  <c r="X20" i="59"/>
  <c r="X20" i="61"/>
  <c r="AW79" i="58"/>
  <c r="X10" i="65"/>
  <c r="AW20" i="60"/>
  <c r="X30" i="63"/>
  <c r="X20" i="65"/>
  <c r="AW40" i="58"/>
  <c r="AW69" i="58"/>
  <c r="X90" i="48"/>
  <c r="AC106" i="48" s="1"/>
  <c r="D103" i="48"/>
  <c r="D117" i="48"/>
  <c r="D166" i="48"/>
  <c r="D169" i="48"/>
  <c r="D97" i="48"/>
  <c r="D170" i="48"/>
  <c r="D177" i="48"/>
  <c r="D111" i="48"/>
  <c r="D118" i="48"/>
  <c r="D99" i="48"/>
  <c r="D95" i="48"/>
  <c r="D173" i="48"/>
  <c r="D129" i="48"/>
  <c r="D109" i="48"/>
  <c r="D184" i="48"/>
  <c r="D165" i="48"/>
  <c r="D116" i="48"/>
  <c r="D115" i="48"/>
  <c r="D168" i="48"/>
  <c r="D180" i="48"/>
  <c r="D106" i="48"/>
  <c r="D175" i="48"/>
  <c r="D114" i="48"/>
  <c r="D174" i="48"/>
  <c r="D171" i="48"/>
  <c r="D100" i="48"/>
  <c r="D172" i="48"/>
  <c r="D182" i="48"/>
  <c r="D181" i="48"/>
  <c r="D107" i="48"/>
  <c r="D101" i="48"/>
  <c r="D179" i="48"/>
  <c r="D125" i="48"/>
  <c r="D121" i="48"/>
  <c r="D178" i="48"/>
  <c r="X70" i="48"/>
  <c r="AC108" i="48" s="1"/>
  <c r="X80" i="48"/>
  <c r="AC104" i="48" s="1"/>
  <c r="AW60" i="48"/>
  <c r="AC112" i="48" s="1"/>
  <c r="AW30" i="58"/>
  <c r="X30" i="65"/>
  <c r="AW20" i="65"/>
  <c r="AW10" i="65"/>
  <c r="X20" i="64"/>
  <c r="X30" i="64"/>
  <c r="AW10" i="64"/>
  <c r="X49" i="63"/>
  <c r="X69" i="63"/>
  <c r="AW40" i="62"/>
  <c r="AW30" i="62"/>
  <c r="AW20" i="62"/>
  <c r="X20" i="62"/>
  <c r="AW20" i="61"/>
  <c r="X30" i="61"/>
  <c r="AW10" i="61"/>
  <c r="X30" i="60"/>
  <c r="AW10" i="60"/>
  <c r="X20" i="60"/>
  <c r="AW20" i="59"/>
  <c r="X30" i="59"/>
  <c r="X10" i="59"/>
  <c r="AW10" i="59"/>
  <c r="X20" i="54"/>
  <c r="D46" i="54" s="1"/>
  <c r="X10" i="54"/>
  <c r="D48" i="54" s="1"/>
  <c r="X40" i="54"/>
  <c r="D47" i="54" s="1"/>
  <c r="X10" i="58"/>
  <c r="AW10" i="58"/>
  <c r="X40" i="58"/>
  <c r="X30" i="58"/>
  <c r="X20" i="58"/>
  <c r="AW40" i="57"/>
  <c r="X30" i="57"/>
  <c r="AW10" i="57"/>
  <c r="AW30" i="57"/>
  <c r="AW20" i="57"/>
  <c r="X20" i="57"/>
  <c r="AW90" i="48"/>
  <c r="AC107" i="48" s="1"/>
  <c r="X30" i="54"/>
  <c r="D52" i="54" s="1"/>
  <c r="AW40" i="54"/>
  <c r="D51" i="54" s="1"/>
  <c r="AW70" i="48"/>
  <c r="AC103" i="48" s="1"/>
  <c r="AW80" i="48"/>
  <c r="AC105" i="48" s="1"/>
  <c r="AW30" i="54"/>
  <c r="D50" i="54" s="1"/>
  <c r="X50" i="48"/>
  <c r="AC109" i="48" s="1"/>
  <c r="X60" i="48"/>
  <c r="AC110" i="48" s="1"/>
  <c r="AW20" i="54"/>
  <c r="D45" i="54" s="1"/>
  <c r="AW10" i="54"/>
  <c r="D49" i="54" s="1"/>
  <c r="AW50" i="48"/>
  <c r="AC111" i="48" s="1"/>
</calcChain>
</file>

<file path=xl/sharedStrings.xml><?xml version="1.0" encoding="utf-8"?>
<sst xmlns="http://schemas.openxmlformats.org/spreadsheetml/2006/main" count="1272" uniqueCount="298">
  <si>
    <t>OUT</t>
  </si>
  <si>
    <t>IN</t>
  </si>
  <si>
    <t>TOTAL</t>
  </si>
  <si>
    <t>BW</t>
  </si>
  <si>
    <t>OSC</t>
  </si>
  <si>
    <t>NR</t>
  </si>
  <si>
    <t>ELLS</t>
  </si>
  <si>
    <t>SOM</t>
  </si>
  <si>
    <t xml:space="preserve"> </t>
  </si>
  <si>
    <t>SCC</t>
  </si>
  <si>
    <t>PRES</t>
  </si>
  <si>
    <t xml:space="preserve">    </t>
  </si>
  <si>
    <t>18-Hole Individual</t>
  </si>
  <si>
    <t>ELL</t>
  </si>
  <si>
    <t>Teams</t>
  </si>
  <si>
    <t>Team</t>
  </si>
  <si>
    <t>PRE</t>
  </si>
  <si>
    <t>Conference</t>
  </si>
  <si>
    <t>All Conference Team</t>
  </si>
  <si>
    <t>715-501-0835</t>
  </si>
  <si>
    <t>715-410-0835</t>
  </si>
  <si>
    <t>715-415-7471</t>
  </si>
  <si>
    <t>715-563-5084</t>
  </si>
  <si>
    <t>(715) 417-0767</t>
  </si>
  <si>
    <t>952-454-6942</t>
  </si>
  <si>
    <t>715-293-6605</t>
  </si>
  <si>
    <t>715-220-1326</t>
  </si>
  <si>
    <t>TEAM</t>
  </si>
  <si>
    <t>INDIVIDUAL</t>
  </si>
  <si>
    <t>AMR - AMERY</t>
  </si>
  <si>
    <t>ELS - ELLSWORTH</t>
  </si>
  <si>
    <t>OSC - OSCEOLA</t>
  </si>
  <si>
    <t>SCC - ST CROIX CENTRAL</t>
  </si>
  <si>
    <t>NR  -  NEW RICHMOND</t>
  </si>
  <si>
    <t>PRE - PRESCOTT</t>
  </si>
  <si>
    <t>SOM - SOMERSET</t>
  </si>
  <si>
    <t>TEAM TOTAL</t>
  </si>
  <si>
    <t>BW  -  BALDWIN/WOODVILLE</t>
  </si>
  <si>
    <t xml:space="preserve">  TEAM TOTAL</t>
  </si>
  <si>
    <r>
      <t xml:space="preserve">  </t>
    </r>
    <r>
      <rPr>
        <b/>
        <i/>
        <sz val="8"/>
        <rFont val="Arial"/>
        <family val="2"/>
      </rPr>
      <t>TEAM TOTAL</t>
    </r>
  </si>
  <si>
    <t>2 - 1st Team</t>
  </si>
  <si>
    <t>3 - 1st Team</t>
  </si>
  <si>
    <t>4 - 1st Team</t>
  </si>
  <si>
    <t>5 - 1st Team</t>
  </si>
  <si>
    <t>6 - 2nd Team</t>
  </si>
  <si>
    <t>7 - 2nd Team</t>
  </si>
  <si>
    <t>8 - 2nd Team</t>
  </si>
  <si>
    <t>9 - 2nd Team</t>
  </si>
  <si>
    <t>10 - 2nd Team</t>
  </si>
  <si>
    <t>Honorable Mention</t>
  </si>
  <si>
    <t>MIDDLE BORDER CONFERNCE INDIVIDUAL STANDINGS 2019</t>
  </si>
  <si>
    <r>
      <rPr>
        <b/>
        <sz val="20"/>
        <color theme="1"/>
        <rFont val="Calibri (Body)_x0000_"/>
      </rPr>
      <t xml:space="preserve">                     </t>
    </r>
    <r>
      <rPr>
        <b/>
        <u/>
        <sz val="20"/>
        <color theme="1"/>
        <rFont val="Calibri"/>
        <family val="2"/>
        <scheme val="minor"/>
      </rPr>
      <t>MIDDLE BORDER CONFERENCE TEAM STANDINGS 2019</t>
    </r>
  </si>
  <si>
    <t>1 - Player of the Year</t>
  </si>
  <si>
    <t>NR Links</t>
  </si>
  <si>
    <t>Bristol</t>
  </si>
  <si>
    <t>Amery GC</t>
  </si>
  <si>
    <t>Highlands</t>
  </si>
  <si>
    <t>Pheasant 2</t>
  </si>
  <si>
    <t>Pheasant 1</t>
  </si>
  <si>
    <t>Championship</t>
  </si>
  <si>
    <t>Group 1</t>
  </si>
  <si>
    <t>Group 2</t>
  </si>
  <si>
    <t>ELLS CC</t>
  </si>
  <si>
    <t>K Kreek</t>
  </si>
  <si>
    <r>
      <t>MIDDLE BORDER CONFERENCE 9-HOLE EVENT AT</t>
    </r>
    <r>
      <rPr>
        <b/>
        <u/>
        <sz val="18"/>
        <color theme="0" tint="-0.499984740745262"/>
        <rFont val="Garamond"/>
        <family val="1"/>
      </rPr>
      <t xml:space="preserve"> GOLF COURSE NAME</t>
    </r>
    <r>
      <rPr>
        <b/>
        <u/>
        <sz val="18"/>
        <rFont val="Garamond"/>
        <family val="1"/>
      </rPr>
      <t xml:space="preserve">  </t>
    </r>
  </si>
  <si>
    <t>Grade</t>
  </si>
  <si>
    <t>School</t>
  </si>
  <si>
    <t>First Name</t>
  </si>
  <si>
    <t>Last Name</t>
  </si>
  <si>
    <t>AMR</t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</si>
  <si>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PHEASANT HILLS GOLF CLUB</t>
    </r>
    <r>
      <rPr>
        <b/>
        <u/>
        <sz val="18"/>
        <rFont val="Garamond"/>
        <family val="1"/>
      </rPr>
      <t xml:space="preserve">  </t>
    </r>
  </si>
  <si>
    <r>
      <t>MIDDLE BORDER CONFERENCE 9-HOLE EVENT AT</t>
    </r>
    <r>
      <rPr>
        <b/>
        <u/>
        <sz val="18"/>
        <color theme="1"/>
        <rFont val="Garamond"/>
        <family val="1"/>
      </rPr>
      <t xml:space="preserve"> CLIFTON HIGHLANDS GOLF CLUB</t>
    </r>
    <r>
      <rPr>
        <b/>
        <u/>
        <sz val="18"/>
        <rFont val="Garamond"/>
        <family val="1"/>
      </rPr>
      <t xml:space="preserve">  </t>
    </r>
  </si>
  <si>
    <r>
      <t xml:space="preserve"> </t>
    </r>
    <r>
      <rPr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TEAM TOTAL</t>
    </r>
  </si>
  <si>
    <t>1A</t>
  </si>
  <si>
    <t>PRE2</t>
  </si>
  <si>
    <t>SOM2</t>
  </si>
  <si>
    <t>AMR2</t>
  </si>
  <si>
    <t>BW2</t>
  </si>
  <si>
    <t>1B</t>
  </si>
  <si>
    <t>PRE1</t>
  </si>
  <si>
    <t>SOM1</t>
  </si>
  <si>
    <t>AMR1</t>
  </si>
  <si>
    <t>BW1</t>
  </si>
  <si>
    <t>PRE3</t>
  </si>
  <si>
    <t>SOM3</t>
  </si>
  <si>
    <t>AMR3</t>
  </si>
  <si>
    <t>BW3</t>
  </si>
  <si>
    <t>PRE4</t>
  </si>
  <si>
    <t>SOM4</t>
  </si>
  <si>
    <t>AMR4</t>
  </si>
  <si>
    <t>BW4</t>
  </si>
  <si>
    <t>PRE5</t>
  </si>
  <si>
    <t>SOM5</t>
  </si>
  <si>
    <t>AMR5</t>
  </si>
  <si>
    <t>BW5</t>
  </si>
  <si>
    <t>NR1</t>
  </si>
  <si>
    <t>OSC1</t>
  </si>
  <si>
    <t>SCC1</t>
  </si>
  <si>
    <t>NR2</t>
  </si>
  <si>
    <t>OSC2</t>
  </si>
  <si>
    <t>SCC2</t>
  </si>
  <si>
    <t>NR3</t>
  </si>
  <si>
    <t>OSC3</t>
  </si>
  <si>
    <t>SCC3</t>
  </si>
  <si>
    <t>NR4</t>
  </si>
  <si>
    <t>OSC4</t>
  </si>
  <si>
    <t>SCC4</t>
  </si>
  <si>
    <t>NR5</t>
  </si>
  <si>
    <t>OSC5</t>
  </si>
  <si>
    <t>SCC5</t>
  </si>
  <si>
    <t>Hole</t>
  </si>
  <si>
    <t>ELL2</t>
  </si>
  <si>
    <t>ELL1</t>
  </si>
  <si>
    <t>ELL3</t>
  </si>
  <si>
    <t>ELL4</t>
  </si>
  <si>
    <t>ELL5</t>
  </si>
  <si>
    <r>
      <rPr>
        <b/>
        <sz val="11"/>
        <color theme="1"/>
        <rFont val="Calibri"/>
        <family val="2"/>
        <scheme val="minor"/>
      </rPr>
      <t>SAMPLE</t>
    </r>
    <r>
      <rPr>
        <sz val="11"/>
        <color theme="1"/>
        <rFont val="Calibri"/>
        <family val="2"/>
        <scheme val="minor"/>
      </rPr>
      <t xml:space="preserve"> Starting Hole Tee Sheet:</t>
    </r>
  </si>
  <si>
    <t>TOT</t>
  </si>
  <si>
    <t>TEAM RESULTS</t>
  </si>
  <si>
    <t>INDIVIDUAL RESULTS</t>
  </si>
  <si>
    <t>MIDDLE BORDER CONFERENCE CHAMPIONSHIP</t>
  </si>
  <si>
    <t>AMR-  AMERY</t>
  </si>
  <si>
    <t>ELL-  ELLSWORTH</t>
  </si>
  <si>
    <t>OSC-  OSCEOLA</t>
  </si>
  <si>
    <t>SCC-  ST CROIX CENTRAL</t>
  </si>
  <si>
    <t>SOM-  SOMERSET</t>
  </si>
  <si>
    <t>PRE-  PRESCOTT</t>
  </si>
  <si>
    <t>NR -  NEW RICHMOND</t>
  </si>
  <si>
    <t>BW-   BALDWIN-WOODVILLE</t>
  </si>
  <si>
    <r>
      <t>"</t>
    </r>
    <r>
      <rPr>
        <b/>
        <i/>
        <u/>
        <sz val="20"/>
        <rFont val="Garamond"/>
        <family val="1"/>
      </rPr>
      <t>HOST TEAM NAME</t>
    </r>
    <r>
      <rPr>
        <b/>
        <u/>
        <sz val="20"/>
        <rFont val="Garamond"/>
        <family val="1"/>
      </rPr>
      <t>" 18-HOLE INVITATIONAL</t>
    </r>
  </si>
  <si>
    <t>Alexis Fredericks</t>
  </si>
  <si>
    <t>Ava Salay</t>
  </si>
  <si>
    <t>Liz Rohl</t>
  </si>
  <si>
    <t>Jessica Heinsch</t>
  </si>
  <si>
    <t>Lindsay Olson</t>
  </si>
  <si>
    <t>Haley Myers</t>
  </si>
  <si>
    <t>Ella Holland</t>
  </si>
  <si>
    <t>Briley Olson</t>
  </si>
  <si>
    <t>Cameron Paradise</t>
  </si>
  <si>
    <t>Isabella Fagan</t>
  </si>
  <si>
    <t>Morgan Brotzel</t>
  </si>
  <si>
    <t>Carli Vincent</t>
  </si>
  <si>
    <t>Grace Belz</t>
  </si>
  <si>
    <t>Kaylee Yzermans</t>
  </si>
  <si>
    <t>Rylee Thompson</t>
  </si>
  <si>
    <t>Lanie Veenendahl</t>
  </si>
  <si>
    <t>Jessica Hagman</t>
  </si>
  <si>
    <t>Sydney Nolan</t>
  </si>
  <si>
    <t>Abbie Ritzer</t>
  </si>
  <si>
    <t>Kailey Stevens</t>
  </si>
  <si>
    <t>Madi Link</t>
  </si>
  <si>
    <t>Savanna Nord</t>
  </si>
  <si>
    <t>Brooklyn Wegner</t>
  </si>
  <si>
    <t>Shelby Tembreull</t>
  </si>
  <si>
    <t>Amanda Steffen</t>
  </si>
  <si>
    <t>Sally Vangsness</t>
  </si>
  <si>
    <t>Brooklyn Mishler</t>
  </si>
  <si>
    <t>Parker Chladek</t>
  </si>
  <si>
    <t>Sydney Burgess</t>
  </si>
  <si>
    <t>Jenna Wehausen</t>
  </si>
  <si>
    <t>Holly Carlson</t>
  </si>
  <si>
    <t>Charlize Smith</t>
  </si>
  <si>
    <t>Halle Flock</t>
  </si>
  <si>
    <t>Kennedy Schommer</t>
  </si>
  <si>
    <t>Whitney Elsen</t>
  </si>
  <si>
    <t>Ashley Burr</t>
  </si>
  <si>
    <t>Lezlie Weyer</t>
  </si>
  <si>
    <t>Roza Emmert</t>
  </si>
  <si>
    <t>Grace Carlson</t>
  </si>
  <si>
    <t>Kenzie Weiss</t>
  </si>
  <si>
    <t>Pts</t>
  </si>
  <si>
    <t>Ava</t>
  </si>
  <si>
    <t>Salay</t>
  </si>
  <si>
    <t>Alexis</t>
  </si>
  <si>
    <t>Fredericks</t>
  </si>
  <si>
    <t>Jessica</t>
  </si>
  <si>
    <t>Hagman</t>
  </si>
  <si>
    <t>Holly</t>
  </si>
  <si>
    <t>Lanie</t>
  </si>
  <si>
    <t>Veenendahl</t>
  </si>
  <si>
    <t>Sally</t>
  </si>
  <si>
    <t>Vangsness</t>
  </si>
  <si>
    <t>Haley</t>
  </si>
  <si>
    <t>Abbie</t>
  </si>
  <si>
    <t>Ritzer</t>
  </si>
  <si>
    <t>Parker</t>
  </si>
  <si>
    <t>Chladek</t>
  </si>
  <si>
    <t>Sydney</t>
  </si>
  <si>
    <t>Nolan</t>
  </si>
  <si>
    <t>Morgan</t>
  </si>
  <si>
    <t>Brotzel</t>
  </si>
  <si>
    <t>AME</t>
  </si>
  <si>
    <t>Grace</t>
  </si>
  <si>
    <t>Belz</t>
  </si>
  <si>
    <t>Burgess</t>
  </si>
  <si>
    <t>Madi</t>
  </si>
  <si>
    <t>Link</t>
  </si>
  <si>
    <t>Brooklyn</t>
  </si>
  <si>
    <t>Mishler</t>
  </si>
  <si>
    <t>Savanna</t>
  </si>
  <si>
    <t>Nord</t>
  </si>
  <si>
    <t>Jenna</t>
  </si>
  <si>
    <t>Wehausen</t>
  </si>
  <si>
    <t>Charlize</t>
  </si>
  <si>
    <t>Smith</t>
  </si>
  <si>
    <t>Carlson</t>
  </si>
  <si>
    <t>Myers</t>
  </si>
  <si>
    <t>BALDWIN 18-HOLE INVITATIONAL</t>
  </si>
  <si>
    <t>ELJ-  ELLSWORTH JV</t>
  </si>
  <si>
    <t>SCJ- ST CROIX CENTRAL JV</t>
  </si>
  <si>
    <t>NW-  NORTHWESTERN</t>
  </si>
  <si>
    <t>NRJ-  NEW RICHMOND JV</t>
  </si>
  <si>
    <t>SCF-  ST CROIX FALLS</t>
  </si>
  <si>
    <t>CFX-  COLFAX</t>
  </si>
  <si>
    <t>FLM-  FLAMBEAU</t>
  </si>
  <si>
    <t>NR-   NEW RICHMOND</t>
  </si>
  <si>
    <t>Tessa Van Someren</t>
  </si>
  <si>
    <t>Cam Paradise</t>
  </si>
  <si>
    <t>Hope Darrow</t>
  </si>
  <si>
    <t>Syndey Burgess</t>
  </si>
  <si>
    <t>Gil Holme</t>
  </si>
  <si>
    <t>Sarah McHenry</t>
  </si>
  <si>
    <t>Kendra Benson</t>
  </si>
  <si>
    <t>Ashley Schmidt</t>
  </si>
  <si>
    <t>Emma Grebowski</t>
  </si>
  <si>
    <t>Abby Alderman</t>
  </si>
  <si>
    <t>Amy Gilhoi</t>
  </si>
  <si>
    <t>Heather Berglund</t>
  </si>
  <si>
    <t>Olivia McNally</t>
  </si>
  <si>
    <t>Aletta Berglund</t>
  </si>
  <si>
    <t>Abby Bratanich</t>
  </si>
  <si>
    <t>Sophie Hauser</t>
  </si>
  <si>
    <t>Shyla Applebee</t>
  </si>
  <si>
    <t>Katie Zimmer</t>
  </si>
  <si>
    <t>Alyssa Polak</t>
  </si>
  <si>
    <t>Kayley Bayer</t>
  </si>
  <si>
    <t>Ashlyn Townsend</t>
  </si>
  <si>
    <t>Julia Anderson</t>
  </si>
  <si>
    <t>Kiernan Smith</t>
  </si>
  <si>
    <t>Mckenzie Tuura</t>
  </si>
  <si>
    <t>Alison Rabein</t>
  </si>
  <si>
    <t>Claire Jarmon</t>
  </si>
  <si>
    <t>Reese Smith</t>
  </si>
  <si>
    <t>AmandaSteffen</t>
  </si>
  <si>
    <t>Shelby Tembreuell</t>
  </si>
  <si>
    <t>Abby Demoe</t>
  </si>
  <si>
    <t>Ally Noll</t>
  </si>
  <si>
    <t>Teagen Wynveen</t>
  </si>
  <si>
    <t>Taylor Hagen</t>
  </si>
  <si>
    <t>Ali Tunnicliff</t>
  </si>
  <si>
    <t>Izzy Grabowski</t>
  </si>
  <si>
    <t>Katie Mehr</t>
  </si>
  <si>
    <t>Elizabeth Ziller</t>
  </si>
  <si>
    <t>Allion Kolbeck</t>
  </si>
  <si>
    <t>Grace Haasch</t>
  </si>
  <si>
    <t>Maddy Stensven</t>
  </si>
  <si>
    <t>Josslin Belisle</t>
  </si>
  <si>
    <t>Missy Jones</t>
  </si>
  <si>
    <t>Sadie Olson</t>
  </si>
  <si>
    <t>BWJ  - BALDWIN JV</t>
  </si>
  <si>
    <t>GRB - Grantsburg</t>
  </si>
  <si>
    <t>Anna Sweere</t>
  </si>
  <si>
    <t>Juli Welden</t>
  </si>
  <si>
    <t>Lanie Veenendal</t>
  </si>
  <si>
    <t>Finely Magee</t>
  </si>
  <si>
    <t>Anna</t>
  </si>
  <si>
    <t>Sweere</t>
  </si>
  <si>
    <t>Liz</t>
  </si>
  <si>
    <t>Rohl</t>
  </si>
  <si>
    <t>Heinsch</t>
  </si>
  <si>
    <t>Roza</t>
  </si>
  <si>
    <t>Emmert</t>
  </si>
  <si>
    <t>Ashley</t>
  </si>
  <si>
    <t>Burr</t>
  </si>
  <si>
    <t>Isabelle Fagan</t>
  </si>
  <si>
    <t>Kennedy Harty</t>
  </si>
  <si>
    <t>Rhi Stutz</t>
  </si>
  <si>
    <t>Stella Anderson</t>
  </si>
  <si>
    <t>Vincent</t>
  </si>
  <si>
    <t>Carli</t>
  </si>
  <si>
    <t>Wenger</t>
  </si>
  <si>
    <t>Kylee</t>
  </si>
  <si>
    <t>Yzermans</t>
  </si>
  <si>
    <r>
      <rPr>
        <b/>
        <u/>
        <sz val="16"/>
        <rFont val="Garamond"/>
        <family val="1"/>
      </rPr>
      <t>MIDDLE BORDER CONFERENCE 9-HOLE EVENT AT</t>
    </r>
    <r>
      <rPr>
        <b/>
        <u/>
        <sz val="16"/>
        <color theme="1"/>
        <rFont val="Garamond"/>
        <family val="1"/>
      </rPr>
      <t xml:space="preserve"> KROOKED KREEK GOLF CLUB-FRONT 9</t>
    </r>
    <r>
      <rPr>
        <b/>
        <u/>
        <sz val="16"/>
        <rFont val="Garamond"/>
        <family val="1"/>
      </rPr>
      <t xml:space="preserve">  </t>
    </r>
  </si>
  <si>
    <r>
      <rPr>
        <b/>
        <u/>
        <sz val="16"/>
        <rFont val="Garamond"/>
        <family val="1"/>
      </rPr>
      <t>MIDDLE BORDER CONFERENCE 9-HOLE EVENT AT</t>
    </r>
    <r>
      <rPr>
        <b/>
        <u/>
        <sz val="16"/>
        <color theme="1"/>
        <rFont val="Garamond"/>
        <family val="1"/>
      </rPr>
      <t xml:space="preserve"> NEW RICHMOND LINKS-BACK 9</t>
    </r>
    <r>
      <rPr>
        <b/>
        <u/>
        <sz val="16"/>
        <rFont val="Garamond"/>
        <family val="1"/>
      </rPr>
      <t xml:space="preserve">  </t>
    </r>
  </si>
  <si>
    <r>
      <rPr>
        <b/>
        <u/>
        <sz val="16"/>
        <rFont val="Garamond"/>
        <family val="1"/>
      </rPr>
      <t>MIDDLE BORDER CONFERENCE 9-HOLE EVENT AT</t>
    </r>
    <r>
      <rPr>
        <b/>
        <u/>
        <sz val="16"/>
        <color theme="1"/>
        <rFont val="Garamond"/>
        <family val="1"/>
      </rPr>
      <t xml:space="preserve"> BRISTOL RIDGE GOLF CLUB-BACK 9</t>
    </r>
    <r>
      <rPr>
        <b/>
        <u/>
        <sz val="16"/>
        <rFont val="Garamond"/>
        <family val="1"/>
      </rPr>
      <t xml:space="preserve">  </t>
    </r>
  </si>
  <si>
    <r>
      <rPr>
        <b/>
        <u/>
        <sz val="16"/>
        <rFont val="Garamond"/>
        <family val="1"/>
      </rPr>
      <t>MIDDLE BORDER CONFERENCE 9-HOLE EVENT AT</t>
    </r>
    <r>
      <rPr>
        <b/>
        <u/>
        <sz val="16"/>
        <color theme="1"/>
        <rFont val="Garamond"/>
        <family val="1"/>
      </rPr>
      <t xml:space="preserve"> PHEASANT HILLS GOLF CLUB-FRONT 9</t>
    </r>
    <r>
      <rPr>
        <b/>
        <u/>
        <sz val="16"/>
        <rFont val="Garamond"/>
        <family val="1"/>
      </rPr>
      <t xml:space="preserve"> </t>
    </r>
    <r>
      <rPr>
        <b/>
        <u/>
        <sz val="18"/>
        <rFont val="Garamond"/>
        <family val="1"/>
      </rPr>
      <t xml:space="preserve"> </t>
    </r>
  </si>
  <si>
    <t>Lindsay</t>
  </si>
  <si>
    <t>Olson</t>
  </si>
  <si>
    <r>
      <t>MIDDLE BORDER CONFERENCE 9-HOLE EVENT AT</t>
    </r>
    <r>
      <rPr>
        <b/>
        <u/>
        <sz val="16"/>
        <color theme="1"/>
        <rFont val="Garamond"/>
        <family val="1"/>
      </rPr>
      <t xml:space="preserve"> ELLSWORTH COUNTRY CLUB-FRONT 9</t>
    </r>
  </si>
  <si>
    <t>Taryn Baker</t>
  </si>
  <si>
    <t>Ells CC</t>
  </si>
  <si>
    <t>Ella</t>
  </si>
  <si>
    <t>Holland</t>
  </si>
  <si>
    <t>Isabelle</t>
  </si>
  <si>
    <t>Fagan</t>
  </si>
  <si>
    <r>
      <t>MIDDLE BORDER CONFERENCE 9-HOLE EVENT AT</t>
    </r>
    <r>
      <rPr>
        <b/>
        <u/>
        <sz val="16"/>
        <color theme="1"/>
        <rFont val="Garamond"/>
        <family val="1"/>
      </rPr>
      <t xml:space="preserve"> AMERY GOLF CLUB-FRONT 9</t>
    </r>
    <r>
      <rPr>
        <b/>
        <u/>
        <sz val="16"/>
        <rFont val="Garamond"/>
        <family val="1"/>
      </rPr>
      <t xml:space="preserve"> (PAR 37)</t>
    </r>
  </si>
  <si>
    <t>Annna Sweere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</si>
</sst>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9" tint="0.39997558519241921"/>
      <name val="Calibri"/>
      <family val="2"/>
      <scheme val="minor"/>
    </font>
    <font>
      <u/>
      <sz val="11"/>
      <color theme="3" tint="0.5999938962981048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theme="9"/>
      <name val="Arial"/>
      <family val="2"/>
    </font>
    <font>
      <b/>
      <sz val="8"/>
      <color rgb="FFA245E9"/>
      <name val="Arial"/>
      <family val="2"/>
    </font>
    <font>
      <b/>
      <sz val="8"/>
      <color rgb="FFC00000"/>
      <name val="Arial"/>
      <family val="2"/>
    </font>
    <font>
      <b/>
      <sz val="8"/>
      <color rgb="FF1C53F0"/>
      <name val="Arial"/>
      <family val="2"/>
    </font>
    <font>
      <b/>
      <sz val="8"/>
      <color rgb="FFD40002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8"/>
      <name val="Garamond"/>
      <family val="1"/>
    </font>
    <font>
      <b/>
      <sz val="8"/>
      <color theme="5" tint="-0.249977111117893"/>
      <name val="Arial"/>
      <family val="2"/>
    </font>
    <font>
      <b/>
      <u/>
      <sz val="11"/>
      <color theme="1"/>
      <name val="Calibri (Body)_x0000_"/>
    </font>
    <font>
      <b/>
      <u/>
      <sz val="20"/>
      <color theme="1"/>
      <name val="Calibri"/>
      <family val="2"/>
      <scheme val="minor"/>
    </font>
    <font>
      <b/>
      <sz val="20"/>
      <color theme="1"/>
      <name val="Calibri (Body)_x0000_"/>
    </font>
    <font>
      <b/>
      <i/>
      <sz val="12"/>
      <name val="Arial"/>
      <family val="2"/>
    </font>
    <font>
      <b/>
      <u/>
      <sz val="18"/>
      <color theme="0" tint="-0.499984740745262"/>
      <name val="Garamond"/>
      <family val="1"/>
    </font>
    <font>
      <b/>
      <u/>
      <sz val="18"/>
      <color theme="1"/>
      <name val="Garamond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9"/>
      <color theme="1"/>
      <name val="Arial"/>
      <family val="2"/>
    </font>
    <font>
      <b/>
      <u/>
      <sz val="20"/>
      <name val="Garamond"/>
      <family val="1"/>
    </font>
    <font>
      <b/>
      <sz val="8.5"/>
      <color theme="9"/>
      <name val="Arial"/>
      <family val="2"/>
    </font>
    <font>
      <b/>
      <sz val="8.5"/>
      <color rgb="FFA245E9"/>
      <name val="Arial"/>
      <family val="2"/>
    </font>
    <font>
      <b/>
      <sz val="8.5"/>
      <color rgb="FF1C53F0"/>
      <name val="Arial"/>
      <family val="2"/>
    </font>
    <font>
      <b/>
      <sz val="8.5"/>
      <color rgb="FFD40002"/>
      <name val="Arial"/>
      <family val="2"/>
    </font>
    <font>
      <b/>
      <sz val="8.5"/>
      <color theme="1"/>
      <name val="Arial"/>
      <family val="2"/>
    </font>
    <font>
      <b/>
      <sz val="8.5"/>
      <color rgb="FFC00000"/>
      <name val="Arial"/>
      <family val="2"/>
    </font>
    <font>
      <b/>
      <sz val="8.5"/>
      <color rgb="FFFF0000"/>
      <name val="Arial"/>
      <family val="2"/>
    </font>
    <font>
      <b/>
      <sz val="8.5"/>
      <color rgb="FF00B05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Arial"/>
      <family val="2"/>
    </font>
    <font>
      <b/>
      <i/>
      <u/>
      <sz val="20"/>
      <name val="Garamond"/>
      <family val="1"/>
    </font>
    <font>
      <b/>
      <sz val="9"/>
      <color rgb="FF000000"/>
      <name val="Arial"/>
      <family val="2"/>
    </font>
    <font>
      <b/>
      <u/>
      <sz val="16"/>
      <name val="Garamond"/>
      <family val="1"/>
    </font>
    <font>
      <b/>
      <u/>
      <sz val="16"/>
      <color theme="1"/>
      <name val="Garamond"/>
      <family val="1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45E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C53F0"/>
        <bgColor indexed="64"/>
      </patternFill>
    </fill>
    <fill>
      <patternFill patternType="solid">
        <fgColor rgb="FFB7AB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000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38DD5"/>
        <bgColor rgb="FF000000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94">
    <xf numFmtId="0" fontId="0" fillId="0" borderId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85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3" fillId="0" borderId="0" xfId="0" applyFont="1"/>
    <xf numFmtId="0" fontId="0" fillId="0" borderId="4" xfId="0" applyBorder="1" applyAlignment="1">
      <alignment horizontal="center"/>
    </xf>
    <xf numFmtId="0" fontId="0" fillId="0" borderId="0" xfId="0" applyBorder="1"/>
    <xf numFmtId="0" fontId="4" fillId="0" borderId="0" xfId="1" applyBorder="1"/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16" fontId="7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16" fontId="7" fillId="4" borderId="14" xfId="0" applyNumberFormat="1" applyFont="1" applyFill="1" applyBorder="1" applyAlignment="1">
      <alignment horizontal="center"/>
    </xf>
    <xf numFmtId="16" fontId="7" fillId="4" borderId="15" xfId="0" applyNumberFormat="1" applyFont="1" applyFill="1" applyBorder="1" applyAlignment="1">
      <alignment horizontal="center"/>
    </xf>
    <xf numFmtId="16" fontId="7" fillId="4" borderId="16" xfId="0" applyNumberFormat="1" applyFont="1" applyFill="1" applyBorder="1" applyAlignment="1">
      <alignment horizontal="center"/>
    </xf>
    <xf numFmtId="16" fontId="7" fillId="4" borderId="2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5" borderId="8" xfId="0" applyFont="1" applyFill="1" applyBorder="1"/>
    <xf numFmtId="0" fontId="13" fillId="4" borderId="25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5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2" fillId="6" borderId="2" xfId="0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6" borderId="28" xfId="0" applyFont="1" applyFill="1" applyBorder="1"/>
    <xf numFmtId="0" fontId="2" fillId="6" borderId="29" xfId="0" applyFont="1" applyFill="1" applyBorder="1"/>
    <xf numFmtId="0" fontId="2" fillId="6" borderId="32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2" xfId="0" applyFont="1" applyFill="1" applyBorder="1"/>
    <xf numFmtId="0" fontId="2" fillId="2" borderId="2" xfId="0" applyFont="1" applyFill="1" applyBorder="1"/>
    <xf numFmtId="0" fontId="15" fillId="0" borderId="0" xfId="1" applyFont="1" applyBorder="1"/>
    <xf numFmtId="0" fontId="16" fillId="5" borderId="0" xfId="1" applyFont="1" applyFill="1" applyBorder="1"/>
    <xf numFmtId="0" fontId="16" fillId="0" borderId="0" xfId="1" applyFont="1" applyBorder="1"/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3" borderId="4" xfId="0" applyFont="1" applyFill="1" applyBorder="1"/>
    <xf numFmtId="0" fontId="0" fillId="0" borderId="0" xfId="0" applyFill="1"/>
    <xf numFmtId="0" fontId="2" fillId="0" borderId="0" xfId="0" applyFont="1" applyFill="1" applyBorder="1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2" borderId="33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18" fillId="3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4" fillId="0" borderId="0" xfId="1"/>
    <xf numFmtId="0" fontId="0" fillId="0" borderId="4" xfId="0" applyFont="1" applyBorder="1" applyAlignment="1">
      <alignment horizontal="center"/>
    </xf>
    <xf numFmtId="0" fontId="0" fillId="0" borderId="8" xfId="0" applyBorder="1"/>
    <xf numFmtId="0" fontId="18" fillId="3" borderId="17" xfId="0" applyFont="1" applyFill="1" applyBorder="1"/>
    <xf numFmtId="0" fontId="18" fillId="3" borderId="18" xfId="0" applyFont="1" applyFill="1" applyBorder="1"/>
    <xf numFmtId="0" fontId="18" fillId="3" borderId="18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18" fillId="3" borderId="20" xfId="0" applyFont="1" applyFill="1" applyBorder="1"/>
    <xf numFmtId="0" fontId="0" fillId="0" borderId="0" xfId="0" applyBorder="1" applyAlignment="1">
      <alignment horizontal="center"/>
    </xf>
    <xf numFmtId="0" fontId="23" fillId="7" borderId="2" xfId="0" applyFont="1" applyFill="1" applyBorder="1"/>
    <xf numFmtId="0" fontId="23" fillId="8" borderId="2" xfId="0" applyFont="1" applyFill="1" applyBorder="1"/>
    <xf numFmtId="0" fontId="23" fillId="9" borderId="2" xfId="0" applyFont="1" applyFill="1" applyBorder="1"/>
    <xf numFmtId="0" fontId="23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3" fillId="10" borderId="2" xfId="0" applyFont="1" applyFill="1" applyBorder="1"/>
    <xf numFmtId="0" fontId="6" fillId="11" borderId="2" xfId="0" applyFont="1" applyFill="1" applyBorder="1" applyAlignment="1">
      <alignment horizontal="center"/>
    </xf>
    <xf numFmtId="0" fontId="3" fillId="12" borderId="33" xfId="0" applyFont="1" applyFill="1" applyBorder="1"/>
    <xf numFmtId="0" fontId="3" fillId="12" borderId="34" xfId="0" applyFont="1" applyFill="1" applyBorder="1"/>
    <xf numFmtId="0" fontId="3" fillId="12" borderId="35" xfId="0" applyFont="1" applyFill="1" applyBorder="1"/>
    <xf numFmtId="0" fontId="2" fillId="12" borderId="36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2" fillId="12" borderId="38" xfId="0" applyFont="1" applyFill="1" applyBorder="1" applyAlignment="1">
      <alignment horizontal="center"/>
    </xf>
    <xf numFmtId="0" fontId="3" fillId="12" borderId="28" xfId="0" applyFont="1" applyFill="1" applyBorder="1"/>
    <xf numFmtId="0" fontId="3" fillId="12" borderId="29" xfId="0" applyFont="1" applyFill="1" applyBorder="1"/>
    <xf numFmtId="0" fontId="3" fillId="12" borderId="30" xfId="0" applyFont="1" applyFill="1" applyBorder="1"/>
    <xf numFmtId="0" fontId="2" fillId="12" borderId="28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2" xfId="0" applyFont="1" applyFill="1" applyBorder="1" applyAlignment="1">
      <alignment horizontal="center"/>
    </xf>
    <xf numFmtId="0" fontId="3" fillId="5" borderId="0" xfId="0" applyFont="1" applyFill="1" applyBorder="1"/>
    <xf numFmtId="0" fontId="2" fillId="7" borderId="11" xfId="0" applyFont="1" applyFill="1" applyBorder="1"/>
    <xf numFmtId="0" fontId="23" fillId="13" borderId="2" xfId="0" applyFont="1" applyFill="1" applyBorder="1"/>
    <xf numFmtId="0" fontId="23" fillId="14" borderId="2" xfId="0" applyFont="1" applyFill="1" applyBorder="1"/>
    <xf numFmtId="0" fontId="0" fillId="0" borderId="0" xfId="0" applyFill="1" applyBorder="1"/>
    <xf numFmtId="0" fontId="3" fillId="12" borderId="27" xfId="0" applyFont="1" applyFill="1" applyBorder="1"/>
    <xf numFmtId="0" fontId="2" fillId="0" borderId="39" xfId="0" applyFont="1" applyBorder="1" applyAlignment="1">
      <alignment horizontal="center"/>
    </xf>
    <xf numFmtId="0" fontId="24" fillId="12" borderId="27" xfId="0" applyFont="1" applyFill="1" applyBorder="1" applyAlignment="1">
      <alignment horizontal="center"/>
    </xf>
    <xf numFmtId="0" fontId="24" fillId="12" borderId="2" xfId="0" applyFont="1" applyFill="1" applyBorder="1" applyAlignment="1">
      <alignment horizontal="center"/>
    </xf>
    <xf numFmtId="0" fontId="25" fillId="12" borderId="2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23" fillId="0" borderId="0" xfId="0" applyFont="1" applyAlignment="1">
      <alignment horizontal="center"/>
    </xf>
    <xf numFmtId="0" fontId="36" fillId="0" borderId="0" xfId="0" applyFont="1"/>
    <xf numFmtId="0" fontId="1" fillId="0" borderId="0" xfId="0" applyFont="1" applyAlignment="1">
      <alignment horizontal="center"/>
    </xf>
    <xf numFmtId="0" fontId="26" fillId="0" borderId="0" xfId="0" applyFont="1" applyBorder="1"/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4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0" fillId="4" borderId="32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43" fillId="15" borderId="0" xfId="0" applyFont="1" applyFill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15" borderId="44" xfId="0" applyFont="1" applyFill="1" applyBorder="1" applyAlignment="1">
      <alignment vertical="center" wrapText="1"/>
    </xf>
    <xf numFmtId="0" fontId="44" fillId="15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15" borderId="44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 wrapText="1"/>
    </xf>
    <xf numFmtId="0" fontId="13" fillId="0" borderId="15" xfId="0" applyFont="1" applyBorder="1"/>
    <xf numFmtId="0" fontId="0" fillId="0" borderId="15" xfId="0" applyBorder="1"/>
    <xf numFmtId="0" fontId="3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2" fillId="7" borderId="2" xfId="0" applyFont="1" applyFill="1" applyBorder="1"/>
    <xf numFmtId="0" fontId="2" fillId="12" borderId="2" xfId="0" applyFont="1" applyFill="1" applyBorder="1" applyAlignment="1">
      <alignment horizontal="center"/>
    </xf>
    <xf numFmtId="0" fontId="2" fillId="16" borderId="28" xfId="0" applyFont="1" applyFill="1" applyBorder="1" applyAlignment="1">
      <alignment horizontal="center"/>
    </xf>
    <xf numFmtId="0" fontId="2" fillId="16" borderId="29" xfId="0" applyFont="1" applyFill="1" applyBorder="1" applyAlignment="1">
      <alignment horizontal="center"/>
    </xf>
    <xf numFmtId="0" fontId="2" fillId="16" borderId="32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left"/>
    </xf>
    <xf numFmtId="0" fontId="45" fillId="13" borderId="2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3" fillId="17" borderId="2" xfId="0" applyFont="1" applyFill="1" applyBorder="1"/>
    <xf numFmtId="0" fontId="23" fillId="18" borderId="2" xfId="0" applyFont="1" applyFill="1" applyBorder="1" applyAlignment="1">
      <alignment horizontal="left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24" fillId="16" borderId="2" xfId="0" applyFont="1" applyFill="1" applyBorder="1" applyAlignment="1">
      <alignment horizontal="center"/>
    </xf>
    <xf numFmtId="0" fontId="24" fillId="16" borderId="27" xfId="0" applyFont="1" applyFill="1" applyBorder="1" applyAlignment="1">
      <alignment horizontal="center"/>
    </xf>
    <xf numFmtId="0" fontId="25" fillId="16" borderId="2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2" fillId="12" borderId="28" xfId="0" applyFont="1" applyFill="1" applyBorder="1"/>
    <xf numFmtId="0" fontId="2" fillId="12" borderId="29" xfId="0" applyFont="1" applyFill="1" applyBorder="1"/>
    <xf numFmtId="0" fontId="1" fillId="16" borderId="2" xfId="0" applyFont="1" applyFill="1" applyBorder="1" applyAlignment="1">
      <alignment horizontal="center"/>
    </xf>
    <xf numFmtId="0" fontId="55" fillId="16" borderId="28" xfId="0" applyFont="1" applyFill="1" applyBorder="1" applyAlignment="1">
      <alignment horizontal="center"/>
    </xf>
    <xf numFmtId="0" fontId="55" fillId="16" borderId="29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56" fillId="16" borderId="2" xfId="0" applyFont="1" applyFill="1" applyBorder="1" applyAlignment="1">
      <alignment horizontal="center"/>
    </xf>
    <xf numFmtId="0" fontId="57" fillId="0" borderId="0" xfId="0" applyFont="1" applyAlignment="1">
      <alignment horizontal="left"/>
    </xf>
    <xf numFmtId="0" fontId="2" fillId="0" borderId="2" xfId="0" applyFont="1" applyFill="1" applyBorder="1"/>
    <xf numFmtId="0" fontId="2" fillId="12" borderId="28" xfId="0" applyFont="1" applyFill="1" applyBorder="1" applyAlignment="1">
      <alignment horizontal="left"/>
    </xf>
    <xf numFmtId="0" fontId="2" fillId="12" borderId="29" xfId="0" applyFont="1" applyFill="1" applyBorder="1" applyAlignment="1">
      <alignment horizontal="left"/>
    </xf>
    <xf numFmtId="0" fontId="2" fillId="12" borderId="30" xfId="0" applyFont="1" applyFill="1" applyBorder="1" applyAlignment="1">
      <alignment horizontal="left"/>
    </xf>
    <xf numFmtId="0" fontId="2" fillId="12" borderId="30" xfId="0" applyFont="1" applyFill="1" applyBorder="1"/>
    <xf numFmtId="0" fontId="2" fillId="12" borderId="33" xfId="0" applyFont="1" applyFill="1" applyBorder="1"/>
    <xf numFmtId="0" fontId="2" fillId="12" borderId="34" xfId="0" applyFont="1" applyFill="1" applyBorder="1"/>
    <xf numFmtId="0" fontId="2" fillId="12" borderId="35" xfId="0" applyFont="1" applyFill="1" applyBorder="1"/>
    <xf numFmtId="0" fontId="23" fillId="0" borderId="0" xfId="0" applyFont="1"/>
    <xf numFmtId="0" fontId="58" fillId="0" borderId="0" xfId="0" applyFont="1" applyAlignment="1">
      <alignment horizontal="center"/>
    </xf>
    <xf numFmtId="0" fontId="0" fillId="11" borderId="6" xfId="0" applyFill="1" applyBorder="1"/>
    <xf numFmtId="0" fontId="23" fillId="13" borderId="0" xfId="0" applyFont="1" applyFill="1" applyAlignment="1"/>
    <xf numFmtId="0" fontId="23" fillId="13" borderId="0" xfId="0" applyFont="1" applyFill="1" applyAlignment="1">
      <alignment horizontal="left"/>
    </xf>
    <xf numFmtId="0" fontId="23" fillId="14" borderId="0" xfId="0" applyFont="1" applyFill="1" applyAlignment="1">
      <alignment horizontal="left"/>
    </xf>
    <xf numFmtId="0" fontId="23" fillId="14" borderId="0" xfId="0" applyFont="1" applyFill="1" applyAlignment="1"/>
    <xf numFmtId="0" fontId="23" fillId="17" borderId="0" xfId="0" applyFont="1" applyFill="1" applyAlignment="1"/>
    <xf numFmtId="0" fontId="23" fillId="17" borderId="0" xfId="0" applyFont="1" applyFill="1" applyAlignment="1">
      <alignment horizontal="left"/>
    </xf>
    <xf numFmtId="0" fontId="23" fillId="10" borderId="0" xfId="0" applyFont="1" applyFill="1" applyAlignment="1">
      <alignment horizontal="left"/>
    </xf>
    <xf numFmtId="0" fontId="23" fillId="10" borderId="0" xfId="0" applyFont="1" applyFill="1" applyAlignment="1"/>
    <xf numFmtId="0" fontId="23" fillId="7" borderId="0" xfId="0" applyFont="1" applyFill="1" applyAlignment="1"/>
    <xf numFmtId="0" fontId="23" fillId="7" borderId="0" xfId="0" applyFont="1" applyFill="1" applyAlignment="1">
      <alignment horizontal="left"/>
    </xf>
    <xf numFmtId="0" fontId="23" fillId="8" borderId="0" xfId="0" applyFont="1" applyFill="1" applyAlignment="1"/>
    <xf numFmtId="0" fontId="23" fillId="8" borderId="0" xfId="0" applyFont="1" applyFill="1" applyAlignment="1">
      <alignment horizontal="left"/>
    </xf>
    <xf numFmtId="0" fontId="23" fillId="9" borderId="0" xfId="0" applyFont="1" applyFill="1" applyAlignment="1">
      <alignment horizontal="left"/>
    </xf>
    <xf numFmtId="0" fontId="23" fillId="9" borderId="0" xfId="0" applyFont="1" applyFill="1" applyAlignment="1"/>
    <xf numFmtId="0" fontId="23" fillId="0" borderId="2" xfId="0" applyFont="1" applyFill="1" applyBorder="1"/>
    <xf numFmtId="0" fontId="23" fillId="19" borderId="2" xfId="0" applyFont="1" applyFill="1" applyBorder="1"/>
    <xf numFmtId="0" fontId="23" fillId="18" borderId="2" xfId="0" applyFont="1" applyFill="1" applyBorder="1"/>
    <xf numFmtId="0" fontId="23" fillId="11" borderId="2" xfId="0" applyFont="1" applyFill="1" applyBorder="1"/>
    <xf numFmtId="0" fontId="23" fillId="20" borderId="2" xfId="0" applyFont="1" applyFill="1" applyBorder="1"/>
    <xf numFmtId="0" fontId="61" fillId="21" borderId="2" xfId="0" applyFont="1" applyFill="1" applyBorder="1" applyAlignment="1">
      <alignment horizontal="left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" fillId="11" borderId="6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9" fillId="11" borderId="10" xfId="0" applyFont="1" applyFill="1" applyBorder="1" applyAlignment="1">
      <alignment horizontal="center"/>
    </xf>
    <xf numFmtId="0" fontId="59" fillId="11" borderId="11" xfId="0" applyFont="1" applyFill="1" applyBorder="1" applyAlignment="1">
      <alignment horizontal="center"/>
    </xf>
    <xf numFmtId="0" fontId="59" fillId="11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0" xfId="0" applyFont="1" applyAlignment="1">
      <alignment vertical="center"/>
    </xf>
  </cellXfs>
  <cellStyles count="9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7AB69"/>
      <color rgb="FFA245E9"/>
      <color rgb="FF1C53F0"/>
      <color rgb="FFD40002"/>
      <color rgb="FF171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lkimberly@scc.k12.wi.us" TargetMode="External"/><Relationship Id="rId3" Type="http://schemas.openxmlformats.org/officeDocument/2006/relationships/hyperlink" Target="mailto:kflater@somerset.k12.wi.us" TargetMode="External"/><Relationship Id="rId7" Type="http://schemas.openxmlformats.org/officeDocument/2006/relationships/hyperlink" Target="mailto:eharmon@bwsd.k12.wi.us" TargetMode="External"/><Relationship Id="rId2" Type="http://schemas.openxmlformats.org/officeDocument/2006/relationships/hyperlink" Target="mailto:nziller@newrichmond.k12.wi.us" TargetMode="External"/><Relationship Id="rId1" Type="http://schemas.openxmlformats.org/officeDocument/2006/relationships/hyperlink" Target="mailto:lorsungdc@gmail.com" TargetMode="External"/><Relationship Id="rId6" Type="http://schemas.openxmlformats.org/officeDocument/2006/relationships/hyperlink" Target="mailto:csalay@sowashco.k12.mn.us" TargetMode="External"/><Relationship Id="rId5" Type="http://schemas.openxmlformats.org/officeDocument/2006/relationships/hyperlink" Target="mailto:carsonells@yahoo.com" TargetMode="External"/><Relationship Id="rId4" Type="http://schemas.openxmlformats.org/officeDocument/2006/relationships/hyperlink" Target="mailto:richertl@osceola.k12.wi.us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lkimberly@scc.k12.wi.us" TargetMode="External"/><Relationship Id="rId3" Type="http://schemas.openxmlformats.org/officeDocument/2006/relationships/hyperlink" Target="mailto:kflater@somerset.k12.wi.us" TargetMode="External"/><Relationship Id="rId7" Type="http://schemas.openxmlformats.org/officeDocument/2006/relationships/hyperlink" Target="mailto:eharmon@bwsd.k12.wi.us" TargetMode="External"/><Relationship Id="rId2" Type="http://schemas.openxmlformats.org/officeDocument/2006/relationships/hyperlink" Target="mailto:nziller@newrichmond.k12.wi.us" TargetMode="External"/><Relationship Id="rId1" Type="http://schemas.openxmlformats.org/officeDocument/2006/relationships/hyperlink" Target="mailto:lorsungdc@gmail.com" TargetMode="External"/><Relationship Id="rId6" Type="http://schemas.openxmlformats.org/officeDocument/2006/relationships/hyperlink" Target="mailto:csalay@sowashco.k12.mn.us" TargetMode="External"/><Relationship Id="rId5" Type="http://schemas.openxmlformats.org/officeDocument/2006/relationships/hyperlink" Target="mailto:carsonells@yahoo.com" TargetMode="External"/><Relationship Id="rId4" Type="http://schemas.openxmlformats.org/officeDocument/2006/relationships/hyperlink" Target="mailto:richertl@osceola.k12.wi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Y58"/>
  <sheetViews>
    <sheetView topLeftCell="A11" workbookViewId="0">
      <selection activeCell="R14" sqref="R14"/>
    </sheetView>
  </sheetViews>
  <sheetFormatPr baseColWidth="10" defaultColWidth="8.83203125" defaultRowHeight="15"/>
  <cols>
    <col min="1" max="1" width="8.83203125" style="22"/>
    <col min="2" max="2" width="13.83203125" customWidth="1"/>
    <col min="3" max="3" width="12.33203125" style="24" customWidth="1"/>
    <col min="4" max="4" width="8.83203125" style="45"/>
    <col min="5" max="5" width="8.83203125" style="58"/>
    <col min="6" max="6" width="8.83203125" style="23"/>
    <col min="9" max="9" width="8.83203125" style="29"/>
    <col min="11" max="11" width="9.1640625" style="43" customWidth="1"/>
    <col min="14" max="14" width="2.5" customWidth="1"/>
    <col min="15" max="15" width="16.5" style="31" customWidth="1"/>
    <col min="16" max="16" width="2.5" customWidth="1"/>
    <col min="18" max="18" width="23.5" customWidth="1"/>
    <col min="19" max="19" width="12.5" customWidth="1"/>
    <col min="25" max="25" width="8.83203125" style="58"/>
    <col min="26" max="29" width="14.5" customWidth="1"/>
  </cols>
  <sheetData>
    <row r="1" spans="1:18">
      <c r="A1" s="30"/>
      <c r="I1" s="30"/>
    </row>
    <row r="2" spans="1:18" ht="15" customHeight="1">
      <c r="A2" s="30"/>
      <c r="B2" s="266" t="s">
        <v>51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</row>
    <row r="3" spans="1:18" ht="18.75" customHeight="1" thickBot="1"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18" ht="16" thickBot="1">
      <c r="O4" s="41" t="s">
        <v>17</v>
      </c>
      <c r="P4" s="30"/>
    </row>
    <row r="5" spans="1:18">
      <c r="B5" s="30"/>
      <c r="C5" s="30"/>
      <c r="D5" s="265"/>
      <c r="F5" s="32" t="s">
        <v>63</v>
      </c>
      <c r="G5" s="33" t="s">
        <v>53</v>
      </c>
      <c r="H5" s="33" t="s">
        <v>54</v>
      </c>
      <c r="I5" s="33" t="s">
        <v>58</v>
      </c>
      <c r="J5" s="33" t="s">
        <v>55</v>
      </c>
      <c r="K5" s="33" t="s">
        <v>291</v>
      </c>
      <c r="L5" s="33" t="s">
        <v>56</v>
      </c>
      <c r="M5" s="34" t="s">
        <v>57</v>
      </c>
      <c r="N5" s="30"/>
      <c r="O5" s="42" t="s">
        <v>59</v>
      </c>
      <c r="P5" s="30"/>
      <c r="Q5" s="267" t="s">
        <v>2</v>
      </c>
      <c r="R5" s="265"/>
    </row>
    <row r="6" spans="1:18" ht="16" thickBot="1">
      <c r="B6" s="30"/>
      <c r="C6"/>
      <c r="D6" s="265"/>
      <c r="F6" s="35">
        <v>43696</v>
      </c>
      <c r="G6" s="36">
        <v>43706</v>
      </c>
      <c r="H6" s="36">
        <v>43713</v>
      </c>
      <c r="I6" s="36">
        <v>43717</v>
      </c>
      <c r="J6" s="36">
        <v>43724</v>
      </c>
      <c r="K6" s="36">
        <v>43725</v>
      </c>
      <c r="L6" s="36">
        <v>43726</v>
      </c>
      <c r="M6" s="37">
        <v>43731</v>
      </c>
      <c r="N6" s="25"/>
      <c r="O6" s="38">
        <v>43733</v>
      </c>
      <c r="P6" s="25"/>
      <c r="Q6" s="268"/>
      <c r="R6" s="265"/>
    </row>
    <row r="7" spans="1:18" ht="16">
      <c r="C7"/>
      <c r="D7" s="82">
        <v>1</v>
      </c>
      <c r="E7" s="96" t="s">
        <v>5</v>
      </c>
      <c r="F7" s="46">
        <v>10</v>
      </c>
      <c r="G7" s="47">
        <v>10</v>
      </c>
      <c r="H7" s="47">
        <v>10</v>
      </c>
      <c r="I7" s="47">
        <v>10</v>
      </c>
      <c r="J7" s="47">
        <v>10</v>
      </c>
      <c r="K7" s="47">
        <v>9</v>
      </c>
      <c r="L7" s="47"/>
      <c r="M7" s="48"/>
      <c r="N7" s="54"/>
      <c r="O7" s="55"/>
      <c r="P7" s="54"/>
      <c r="Q7" s="160">
        <f t="shared" ref="Q7:Q14" si="0">SUM(F7:O7)</f>
        <v>59</v>
      </c>
      <c r="R7" s="82"/>
    </row>
    <row r="8" spans="1:18" ht="16">
      <c r="C8"/>
      <c r="D8" s="82">
        <v>2</v>
      </c>
      <c r="E8" s="96" t="s">
        <v>10</v>
      </c>
      <c r="F8" s="49">
        <v>9</v>
      </c>
      <c r="G8" s="14">
        <v>9</v>
      </c>
      <c r="H8" s="14">
        <v>9</v>
      </c>
      <c r="I8" s="14">
        <v>9</v>
      </c>
      <c r="J8" s="14">
        <v>9</v>
      </c>
      <c r="K8" s="14">
        <v>10</v>
      </c>
      <c r="L8" s="14"/>
      <c r="M8" s="50"/>
      <c r="N8" s="54"/>
      <c r="O8" s="56"/>
      <c r="P8" s="54"/>
      <c r="Q8" s="161">
        <f t="shared" si="0"/>
        <v>55</v>
      </c>
      <c r="R8" s="82"/>
    </row>
    <row r="9" spans="1:18" ht="16">
      <c r="C9"/>
      <c r="D9" s="82">
        <v>3</v>
      </c>
      <c r="E9" s="96" t="s">
        <v>9</v>
      </c>
      <c r="F9" s="49">
        <v>8</v>
      </c>
      <c r="G9" s="14">
        <v>8</v>
      </c>
      <c r="H9" s="14">
        <v>8</v>
      </c>
      <c r="I9" s="14">
        <v>8</v>
      </c>
      <c r="J9" s="14">
        <v>7</v>
      </c>
      <c r="K9" s="14">
        <v>8</v>
      </c>
      <c r="L9" s="14"/>
      <c r="M9" s="50"/>
      <c r="N9" s="54"/>
      <c r="O9" s="56"/>
      <c r="P9" s="54"/>
      <c r="Q9" s="161">
        <f t="shared" si="0"/>
        <v>47</v>
      </c>
      <c r="R9" s="82"/>
    </row>
    <row r="10" spans="1:18" ht="16">
      <c r="C10"/>
      <c r="D10" s="82">
        <v>4</v>
      </c>
      <c r="E10" s="96" t="s">
        <v>6</v>
      </c>
      <c r="F10" s="49">
        <v>4</v>
      </c>
      <c r="G10" s="14">
        <v>7</v>
      </c>
      <c r="H10" s="14">
        <v>7</v>
      </c>
      <c r="I10" s="14">
        <v>7</v>
      </c>
      <c r="J10" s="14">
        <v>6</v>
      </c>
      <c r="K10" s="14">
        <v>7</v>
      </c>
      <c r="L10" s="14"/>
      <c r="M10" s="50"/>
      <c r="N10" s="54"/>
      <c r="O10" s="56"/>
      <c r="P10" s="54"/>
      <c r="Q10" s="161">
        <f t="shared" si="0"/>
        <v>38</v>
      </c>
      <c r="R10" s="82"/>
    </row>
    <row r="11" spans="1:18" ht="16">
      <c r="C11"/>
      <c r="D11" s="82">
        <v>4</v>
      </c>
      <c r="E11" s="96" t="s">
        <v>69</v>
      </c>
      <c r="F11" s="49">
        <v>7</v>
      </c>
      <c r="G11" s="14">
        <v>5</v>
      </c>
      <c r="H11" s="14">
        <v>6</v>
      </c>
      <c r="I11" s="14">
        <v>6</v>
      </c>
      <c r="J11" s="14">
        <v>5</v>
      </c>
      <c r="K11" s="14">
        <v>5</v>
      </c>
      <c r="L11" s="14"/>
      <c r="M11" s="50"/>
      <c r="N11" s="54"/>
      <c r="O11" s="56"/>
      <c r="P11" s="54"/>
      <c r="Q11" s="161">
        <f t="shared" si="0"/>
        <v>34</v>
      </c>
      <c r="R11" s="82"/>
    </row>
    <row r="12" spans="1:18" ht="16">
      <c r="C12"/>
      <c r="D12" s="82">
        <v>6</v>
      </c>
      <c r="E12" s="96" t="s">
        <v>7</v>
      </c>
      <c r="F12" s="49">
        <v>6</v>
      </c>
      <c r="G12" s="14">
        <v>3</v>
      </c>
      <c r="H12" s="14">
        <v>4</v>
      </c>
      <c r="I12" s="14">
        <v>4</v>
      </c>
      <c r="J12" s="14">
        <v>8</v>
      </c>
      <c r="K12" s="14">
        <v>3</v>
      </c>
      <c r="L12" s="14"/>
      <c r="M12" s="50"/>
      <c r="N12" s="54"/>
      <c r="O12" s="56"/>
      <c r="P12" s="54"/>
      <c r="Q12" s="161">
        <f t="shared" si="0"/>
        <v>28</v>
      </c>
      <c r="R12" s="82"/>
    </row>
    <row r="13" spans="1:18" ht="16">
      <c r="C13"/>
      <c r="D13" s="82">
        <v>7</v>
      </c>
      <c r="E13" s="96" t="s">
        <v>3</v>
      </c>
      <c r="F13" s="49">
        <v>5</v>
      </c>
      <c r="G13" s="14">
        <v>6</v>
      </c>
      <c r="H13" s="14">
        <v>4</v>
      </c>
      <c r="I13" s="14">
        <v>3</v>
      </c>
      <c r="J13" s="14">
        <v>6</v>
      </c>
      <c r="K13" s="14">
        <v>4</v>
      </c>
      <c r="L13" s="14"/>
      <c r="M13" s="50"/>
      <c r="N13" s="54"/>
      <c r="O13" s="56"/>
      <c r="P13" s="54"/>
      <c r="Q13" s="161">
        <f t="shared" si="0"/>
        <v>28</v>
      </c>
      <c r="R13" s="82"/>
    </row>
    <row r="14" spans="1:18" ht="17" thickBot="1">
      <c r="C14"/>
      <c r="D14" s="82">
        <v>8</v>
      </c>
      <c r="E14" s="96" t="s">
        <v>4</v>
      </c>
      <c r="F14" s="51">
        <v>3</v>
      </c>
      <c r="G14" s="52">
        <v>4</v>
      </c>
      <c r="H14" s="52">
        <v>5</v>
      </c>
      <c r="I14" s="52">
        <v>5</v>
      </c>
      <c r="J14" s="52">
        <v>4</v>
      </c>
      <c r="K14" s="52">
        <v>6</v>
      </c>
      <c r="L14" s="52"/>
      <c r="M14" s="53"/>
      <c r="N14" s="54"/>
      <c r="O14" s="57"/>
      <c r="P14" s="54"/>
      <c r="Q14" s="163">
        <f t="shared" si="0"/>
        <v>27</v>
      </c>
      <c r="R14" s="82"/>
    </row>
    <row r="15" spans="1:18">
      <c r="A15" s="58"/>
      <c r="C15"/>
      <c r="D15" s="58"/>
      <c r="E15" s="158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56"/>
      <c r="R15" s="82"/>
    </row>
    <row r="16" spans="1:18">
      <c r="B16" s="266" t="s">
        <v>50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4" t="s">
        <v>18</v>
      </c>
    </row>
    <row r="17" spans="1:25" ht="27" customHeight="1" thickBot="1">
      <c r="A17" s="159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4"/>
    </row>
    <row r="18" spans="1:25" ht="16">
      <c r="A18" s="82"/>
      <c r="B18" s="100" t="s">
        <v>67</v>
      </c>
      <c r="C18" s="101" t="s">
        <v>68</v>
      </c>
      <c r="D18" s="102" t="s">
        <v>65</v>
      </c>
      <c r="E18" s="102" t="s">
        <v>66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103"/>
      <c r="Q18" s="160"/>
      <c r="R18" s="157"/>
      <c r="Y18"/>
    </row>
    <row r="19" spans="1:25" ht="16">
      <c r="A19" s="82">
        <v>1</v>
      </c>
      <c r="B19" s="104" t="s">
        <v>171</v>
      </c>
      <c r="C19" s="83" t="s">
        <v>172</v>
      </c>
      <c r="D19" s="95">
        <v>9</v>
      </c>
      <c r="E19" s="95" t="s">
        <v>16</v>
      </c>
      <c r="F19" s="14">
        <v>10</v>
      </c>
      <c r="G19" s="14">
        <v>10</v>
      </c>
      <c r="H19" s="14">
        <v>10</v>
      </c>
      <c r="I19" s="14">
        <v>10</v>
      </c>
      <c r="J19" s="14">
        <v>10</v>
      </c>
      <c r="K19" s="14">
        <v>10</v>
      </c>
      <c r="L19" s="14"/>
      <c r="M19" s="14"/>
      <c r="N19" s="14"/>
      <c r="O19" s="14"/>
      <c r="P19" s="39"/>
      <c r="Q19" s="161">
        <f t="shared" ref="Q19:Q52" si="1">SUM(F19:O19)</f>
        <v>60</v>
      </c>
      <c r="R19" s="157" t="s">
        <v>52</v>
      </c>
      <c r="Y19"/>
    </row>
    <row r="20" spans="1:25" ht="16">
      <c r="A20" s="82">
        <v>2</v>
      </c>
      <c r="B20" s="104" t="s">
        <v>175</v>
      </c>
      <c r="C20" s="83" t="s">
        <v>176</v>
      </c>
      <c r="D20" s="95">
        <v>12</v>
      </c>
      <c r="E20" s="95" t="s">
        <v>5</v>
      </c>
      <c r="F20" s="14">
        <v>9</v>
      </c>
      <c r="G20" s="14">
        <v>9</v>
      </c>
      <c r="H20" s="14">
        <v>7</v>
      </c>
      <c r="I20" s="14">
        <v>8</v>
      </c>
      <c r="J20" s="14">
        <v>9</v>
      </c>
      <c r="K20" s="14">
        <v>7</v>
      </c>
      <c r="L20" s="14"/>
      <c r="M20" s="14"/>
      <c r="N20" s="14"/>
      <c r="O20" s="14"/>
      <c r="P20" s="39"/>
      <c r="Q20" s="161">
        <f t="shared" si="1"/>
        <v>49</v>
      </c>
      <c r="R20" s="157" t="s">
        <v>40</v>
      </c>
      <c r="Y20"/>
    </row>
    <row r="21" spans="1:25" ht="16">
      <c r="A21" s="82">
        <v>3</v>
      </c>
      <c r="B21" s="104" t="s">
        <v>178</v>
      </c>
      <c r="C21" s="83" t="s">
        <v>179</v>
      </c>
      <c r="D21" s="95">
        <v>10</v>
      </c>
      <c r="E21" s="95" t="s">
        <v>5</v>
      </c>
      <c r="F21" s="14">
        <v>8</v>
      </c>
      <c r="G21" s="14">
        <v>7</v>
      </c>
      <c r="H21" s="14">
        <v>9</v>
      </c>
      <c r="I21" s="14">
        <v>9</v>
      </c>
      <c r="J21" s="14">
        <v>9</v>
      </c>
      <c r="K21" s="14">
        <v>6</v>
      </c>
      <c r="L21" s="14"/>
      <c r="M21" s="14"/>
      <c r="N21" s="14"/>
      <c r="O21" s="14"/>
      <c r="P21" s="39"/>
      <c r="Q21" s="161">
        <f t="shared" si="1"/>
        <v>48</v>
      </c>
      <c r="R21" s="157" t="s">
        <v>41</v>
      </c>
      <c r="Y21"/>
    </row>
    <row r="22" spans="1:25" ht="16">
      <c r="A22" s="82">
        <v>4</v>
      </c>
      <c r="B22" s="104" t="s">
        <v>177</v>
      </c>
      <c r="C22" s="83" t="s">
        <v>205</v>
      </c>
      <c r="D22" s="95">
        <v>12</v>
      </c>
      <c r="E22" s="95" t="s">
        <v>13</v>
      </c>
      <c r="F22" s="14">
        <v>8</v>
      </c>
      <c r="G22" s="14">
        <v>7</v>
      </c>
      <c r="H22" s="14">
        <v>7</v>
      </c>
      <c r="I22" s="14">
        <v>9</v>
      </c>
      <c r="J22" s="14">
        <v>8</v>
      </c>
      <c r="K22" s="14">
        <v>4</v>
      </c>
      <c r="L22" s="14"/>
      <c r="M22" s="14"/>
      <c r="N22" s="14"/>
      <c r="O22" s="14"/>
      <c r="P22" s="39"/>
      <c r="Q22" s="161">
        <f t="shared" si="1"/>
        <v>43</v>
      </c>
      <c r="R22" s="157" t="s">
        <v>42</v>
      </c>
      <c r="Y22"/>
    </row>
    <row r="23" spans="1:25" ht="16">
      <c r="A23" s="82">
        <v>5</v>
      </c>
      <c r="B23" s="104" t="s">
        <v>173</v>
      </c>
      <c r="C23" s="83" t="s">
        <v>174</v>
      </c>
      <c r="D23" s="95">
        <v>12</v>
      </c>
      <c r="E23" s="95" t="s">
        <v>16</v>
      </c>
      <c r="F23" s="14">
        <v>9</v>
      </c>
      <c r="G23" s="14">
        <v>5</v>
      </c>
      <c r="H23" s="14">
        <v>6</v>
      </c>
      <c r="I23" s="14">
        <v>7</v>
      </c>
      <c r="J23" s="14">
        <v>6</v>
      </c>
      <c r="K23" s="14">
        <v>9</v>
      </c>
      <c r="L23" s="14"/>
      <c r="M23" s="14"/>
      <c r="N23" s="14"/>
      <c r="O23" s="14"/>
      <c r="P23" s="39"/>
      <c r="Q23" s="161">
        <f t="shared" si="1"/>
        <v>42</v>
      </c>
      <c r="R23" s="157" t="s">
        <v>43</v>
      </c>
      <c r="Y23"/>
    </row>
    <row r="24" spans="1:25" ht="16">
      <c r="A24" s="82">
        <v>6</v>
      </c>
      <c r="B24" s="104" t="s">
        <v>187</v>
      </c>
      <c r="C24" s="83" t="s">
        <v>188</v>
      </c>
      <c r="D24" s="95">
        <v>10</v>
      </c>
      <c r="E24" s="95" t="s">
        <v>5</v>
      </c>
      <c r="F24" s="14">
        <v>4</v>
      </c>
      <c r="G24" s="14">
        <v>8</v>
      </c>
      <c r="H24" s="14">
        <v>7</v>
      </c>
      <c r="I24" s="14">
        <v>6</v>
      </c>
      <c r="J24" s="14">
        <v>5</v>
      </c>
      <c r="K24" s="14">
        <v>5</v>
      </c>
      <c r="L24" s="14"/>
      <c r="M24" s="14"/>
      <c r="N24" s="14"/>
      <c r="O24" s="14"/>
      <c r="P24" s="39"/>
      <c r="Q24" s="161">
        <f t="shared" si="1"/>
        <v>35</v>
      </c>
      <c r="R24" s="157" t="s">
        <v>44</v>
      </c>
      <c r="Y24"/>
    </row>
    <row r="25" spans="1:25" ht="16">
      <c r="A25" s="82">
        <v>7</v>
      </c>
      <c r="B25" s="104" t="s">
        <v>180</v>
      </c>
      <c r="C25" s="83" t="s">
        <v>181</v>
      </c>
      <c r="D25" s="95">
        <v>10</v>
      </c>
      <c r="E25" s="95" t="s">
        <v>9</v>
      </c>
      <c r="F25" s="14">
        <v>7</v>
      </c>
      <c r="G25" s="14"/>
      <c r="H25" s="14">
        <v>8</v>
      </c>
      <c r="I25" s="14">
        <v>6</v>
      </c>
      <c r="J25" s="14">
        <v>4</v>
      </c>
      <c r="K25" s="14">
        <v>8</v>
      </c>
      <c r="L25" s="14"/>
      <c r="M25" s="14"/>
      <c r="N25" s="14"/>
      <c r="O25" s="14"/>
      <c r="P25" s="39"/>
      <c r="Q25" s="161">
        <f t="shared" si="1"/>
        <v>33</v>
      </c>
      <c r="R25" s="157" t="s">
        <v>45</v>
      </c>
      <c r="Y25"/>
    </row>
    <row r="26" spans="1:25" ht="16">
      <c r="A26" s="82">
        <v>8</v>
      </c>
      <c r="B26" s="104" t="s">
        <v>182</v>
      </c>
      <c r="C26" s="83" t="s">
        <v>206</v>
      </c>
      <c r="D26" s="95">
        <v>12</v>
      </c>
      <c r="E26" s="95" t="s">
        <v>7</v>
      </c>
      <c r="F26" s="14">
        <v>6</v>
      </c>
      <c r="G26" s="14">
        <v>2</v>
      </c>
      <c r="H26" s="14">
        <v>4</v>
      </c>
      <c r="I26" s="14">
        <v>7</v>
      </c>
      <c r="J26" s="14">
        <v>7</v>
      </c>
      <c r="K26" s="14">
        <v>5</v>
      </c>
      <c r="L26" s="14"/>
      <c r="M26" s="14"/>
      <c r="N26" s="14"/>
      <c r="O26" s="14"/>
      <c r="P26" s="39"/>
      <c r="Q26" s="161">
        <f t="shared" si="1"/>
        <v>31</v>
      </c>
      <c r="R26" s="157" t="s">
        <v>46</v>
      </c>
      <c r="Y26"/>
    </row>
    <row r="27" spans="1:25" ht="16">
      <c r="A27" s="82">
        <v>9</v>
      </c>
      <c r="B27" s="104" t="s">
        <v>197</v>
      </c>
      <c r="C27" s="83" t="s">
        <v>198</v>
      </c>
      <c r="D27" s="95">
        <v>12</v>
      </c>
      <c r="E27" s="95" t="s">
        <v>9</v>
      </c>
      <c r="F27" s="14">
        <v>2</v>
      </c>
      <c r="G27" s="14">
        <v>5</v>
      </c>
      <c r="H27" s="14">
        <v>5</v>
      </c>
      <c r="I27" s="14">
        <v>5</v>
      </c>
      <c r="J27" s="14">
        <v>2</v>
      </c>
      <c r="K27" s="14">
        <v>7</v>
      </c>
      <c r="L27" s="14"/>
      <c r="M27" s="14"/>
      <c r="N27" s="14"/>
      <c r="O27" s="14"/>
      <c r="P27" s="39"/>
      <c r="Q27" s="161">
        <f t="shared" si="1"/>
        <v>26</v>
      </c>
      <c r="R27" s="157" t="s">
        <v>47</v>
      </c>
      <c r="Y27"/>
    </row>
    <row r="28" spans="1:25" ht="16">
      <c r="A28" s="82">
        <v>10</v>
      </c>
      <c r="B28" s="104" t="s">
        <v>195</v>
      </c>
      <c r="C28" s="83" t="s">
        <v>196</v>
      </c>
      <c r="D28" s="95">
        <v>12</v>
      </c>
      <c r="E28" s="95" t="s">
        <v>4</v>
      </c>
      <c r="F28" s="14">
        <v>2</v>
      </c>
      <c r="G28" s="14">
        <v>5</v>
      </c>
      <c r="H28" s="14">
        <v>3</v>
      </c>
      <c r="I28" s="14">
        <v>7</v>
      </c>
      <c r="J28" s="14">
        <v>5</v>
      </c>
      <c r="K28" s="14">
        <v>3</v>
      </c>
      <c r="L28" s="14"/>
      <c r="M28" s="14"/>
      <c r="N28" s="14"/>
      <c r="O28" s="14"/>
      <c r="P28" s="39"/>
      <c r="Q28" s="161">
        <f t="shared" si="1"/>
        <v>25</v>
      </c>
      <c r="R28" s="157" t="s">
        <v>48</v>
      </c>
      <c r="Y28"/>
    </row>
    <row r="29" spans="1:25" ht="16">
      <c r="A29" s="82">
        <v>11</v>
      </c>
      <c r="B29" s="104" t="s">
        <v>185</v>
      </c>
      <c r="C29" s="83" t="s">
        <v>186</v>
      </c>
      <c r="D29" s="95">
        <v>12</v>
      </c>
      <c r="E29" s="95" t="s">
        <v>9</v>
      </c>
      <c r="F29" s="14">
        <v>4</v>
      </c>
      <c r="G29" s="14">
        <v>6</v>
      </c>
      <c r="H29" s="14"/>
      <c r="I29" s="14">
        <v>4</v>
      </c>
      <c r="J29" s="14">
        <v>2</v>
      </c>
      <c r="K29" s="14"/>
      <c r="L29" s="14"/>
      <c r="M29" s="14"/>
      <c r="N29" s="14"/>
      <c r="O29" s="14"/>
      <c r="P29" s="39"/>
      <c r="Q29" s="161">
        <f t="shared" si="1"/>
        <v>16</v>
      </c>
      <c r="R29" s="157" t="s">
        <v>49</v>
      </c>
      <c r="Y29"/>
    </row>
    <row r="30" spans="1:25" ht="16">
      <c r="A30" s="82">
        <v>12</v>
      </c>
      <c r="B30" s="104" t="s">
        <v>265</v>
      </c>
      <c r="C30" s="83" t="s">
        <v>266</v>
      </c>
      <c r="D30" s="95">
        <v>12</v>
      </c>
      <c r="E30" s="95" t="s">
        <v>13</v>
      </c>
      <c r="F30" s="14"/>
      <c r="G30" s="14">
        <v>5</v>
      </c>
      <c r="H30" s="14">
        <v>2</v>
      </c>
      <c r="I30" s="14">
        <v>5</v>
      </c>
      <c r="J30" s="14"/>
      <c r="K30" s="14">
        <v>3</v>
      </c>
      <c r="L30" s="14"/>
      <c r="M30" s="14"/>
      <c r="N30" s="14"/>
      <c r="O30" s="14"/>
      <c r="P30" s="39"/>
      <c r="Q30" s="161">
        <f t="shared" si="1"/>
        <v>15</v>
      </c>
      <c r="R30" s="157" t="s">
        <v>49</v>
      </c>
      <c r="Y30"/>
    </row>
    <row r="31" spans="1:25" ht="16">
      <c r="A31" s="82">
        <v>13</v>
      </c>
      <c r="B31" s="104" t="s">
        <v>203</v>
      </c>
      <c r="C31" s="83" t="s">
        <v>204</v>
      </c>
      <c r="D31" s="95">
        <v>11</v>
      </c>
      <c r="E31" s="95" t="s">
        <v>13</v>
      </c>
      <c r="F31" s="14">
        <v>1</v>
      </c>
      <c r="G31" s="14">
        <v>2</v>
      </c>
      <c r="H31" s="14"/>
      <c r="I31" s="14">
        <v>5</v>
      </c>
      <c r="J31" s="14">
        <v>3</v>
      </c>
      <c r="K31" s="14"/>
      <c r="L31" s="14"/>
      <c r="M31" s="14"/>
      <c r="N31" s="14"/>
      <c r="O31" s="14"/>
      <c r="P31" s="39"/>
      <c r="Q31" s="161">
        <f t="shared" si="1"/>
        <v>11</v>
      </c>
      <c r="R31" s="157" t="s">
        <v>49</v>
      </c>
      <c r="Y31"/>
    </row>
    <row r="32" spans="1:25" ht="16">
      <c r="A32" s="82">
        <v>14</v>
      </c>
      <c r="B32" s="104" t="s">
        <v>267</v>
      </c>
      <c r="C32" s="83" t="s">
        <v>268</v>
      </c>
      <c r="D32" s="95">
        <v>10</v>
      </c>
      <c r="E32" s="95" t="s">
        <v>16</v>
      </c>
      <c r="F32" s="14"/>
      <c r="G32" s="14">
        <v>4</v>
      </c>
      <c r="H32" s="14">
        <v>4</v>
      </c>
      <c r="I32" s="14"/>
      <c r="J32" s="14"/>
      <c r="K32" s="14">
        <v>2</v>
      </c>
      <c r="L32" s="14"/>
      <c r="M32" s="14"/>
      <c r="N32" s="14"/>
      <c r="O32" s="14"/>
      <c r="P32" s="39"/>
      <c r="Q32" s="161">
        <f t="shared" si="1"/>
        <v>10</v>
      </c>
      <c r="R32" s="157" t="s">
        <v>49</v>
      </c>
      <c r="Y32"/>
    </row>
    <row r="33" spans="1:25" ht="16">
      <c r="A33" s="82">
        <v>15</v>
      </c>
      <c r="B33" s="104" t="s">
        <v>183</v>
      </c>
      <c r="C33" s="83" t="s">
        <v>184</v>
      </c>
      <c r="D33" s="95">
        <v>9</v>
      </c>
      <c r="E33" s="95" t="s">
        <v>5</v>
      </c>
      <c r="F33" s="14">
        <v>5</v>
      </c>
      <c r="G33" s="14">
        <v>3</v>
      </c>
      <c r="H33" s="14"/>
      <c r="I33" s="14"/>
      <c r="J33" s="14">
        <v>1</v>
      </c>
      <c r="K33" s="14"/>
      <c r="L33" s="14"/>
      <c r="M33" s="14"/>
      <c r="N33" s="14"/>
      <c r="O33" s="14"/>
      <c r="P33" s="39"/>
      <c r="Q33" s="161">
        <f t="shared" si="1"/>
        <v>9</v>
      </c>
      <c r="R33" s="157" t="s">
        <v>49</v>
      </c>
      <c r="Y33"/>
    </row>
    <row r="34" spans="1:25" ht="16">
      <c r="A34" s="82">
        <v>16</v>
      </c>
      <c r="B34" s="104" t="s">
        <v>189</v>
      </c>
      <c r="C34" s="83" t="s">
        <v>190</v>
      </c>
      <c r="D34" s="95">
        <v>12</v>
      </c>
      <c r="E34" s="95" t="s">
        <v>191</v>
      </c>
      <c r="F34" s="14">
        <v>3</v>
      </c>
      <c r="G34" s="14"/>
      <c r="H34" s="14">
        <v>2</v>
      </c>
      <c r="I34" s="14"/>
      <c r="J34" s="14">
        <v>2</v>
      </c>
      <c r="K34" s="14">
        <v>1</v>
      </c>
      <c r="L34" s="14"/>
      <c r="M34" s="14"/>
      <c r="N34" s="14"/>
      <c r="O34" s="14"/>
      <c r="P34" s="39"/>
      <c r="Q34" s="161">
        <f t="shared" si="1"/>
        <v>8</v>
      </c>
      <c r="R34" s="157"/>
      <c r="Y34"/>
    </row>
    <row r="35" spans="1:25" ht="16">
      <c r="A35" s="82">
        <v>17</v>
      </c>
      <c r="B35" s="104" t="s">
        <v>199</v>
      </c>
      <c r="C35" s="83" t="s">
        <v>200</v>
      </c>
      <c r="D35" s="95">
        <v>12</v>
      </c>
      <c r="E35" s="95" t="s">
        <v>4</v>
      </c>
      <c r="F35" s="14">
        <v>2</v>
      </c>
      <c r="G35" s="14"/>
      <c r="H35" s="14">
        <v>2</v>
      </c>
      <c r="I35" s="14">
        <v>3</v>
      </c>
      <c r="J35" s="14"/>
      <c r="K35" s="14"/>
      <c r="L35" s="14"/>
      <c r="M35" s="14"/>
      <c r="N35" s="14"/>
      <c r="O35" s="14"/>
      <c r="P35" s="39"/>
      <c r="Q35" s="161">
        <f t="shared" si="1"/>
        <v>7</v>
      </c>
      <c r="R35" s="81"/>
      <c r="Y35"/>
    </row>
    <row r="36" spans="1:25" ht="16">
      <c r="A36" s="82">
        <v>18</v>
      </c>
      <c r="B36" s="104" t="s">
        <v>175</v>
      </c>
      <c r="C36" s="83" t="s">
        <v>269</v>
      </c>
      <c r="D36" s="95">
        <v>10</v>
      </c>
      <c r="E36" s="95" t="s">
        <v>16</v>
      </c>
      <c r="F36" s="14"/>
      <c r="G36" s="14">
        <v>4</v>
      </c>
      <c r="H36" s="14"/>
      <c r="I36" s="14"/>
      <c r="J36" s="14">
        <v>3</v>
      </c>
      <c r="K36" s="14"/>
      <c r="L36" s="14"/>
      <c r="M36" s="14"/>
      <c r="N36" s="14"/>
      <c r="O36" s="14"/>
      <c r="P36" s="39"/>
      <c r="Q36" s="161">
        <f t="shared" si="1"/>
        <v>7</v>
      </c>
      <c r="R36" s="81"/>
      <c r="Y36"/>
    </row>
    <row r="37" spans="1:25" ht="16">
      <c r="A37" s="82">
        <v>19</v>
      </c>
      <c r="B37" s="104" t="s">
        <v>192</v>
      </c>
      <c r="C37" s="83" t="s">
        <v>193</v>
      </c>
      <c r="D37" s="95">
        <v>12</v>
      </c>
      <c r="E37" s="95" t="s">
        <v>191</v>
      </c>
      <c r="F37" s="14">
        <v>3</v>
      </c>
      <c r="G37" s="14"/>
      <c r="H37" s="14"/>
      <c r="I37" s="14">
        <v>2</v>
      </c>
      <c r="J37" s="14"/>
      <c r="K37" s="14"/>
      <c r="L37" s="14"/>
      <c r="M37" s="14"/>
      <c r="N37" s="14"/>
      <c r="O37" s="14"/>
      <c r="P37" s="39"/>
      <c r="Q37" s="161">
        <f t="shared" si="1"/>
        <v>5</v>
      </c>
      <c r="R37" s="81"/>
      <c r="Y37"/>
    </row>
    <row r="38" spans="1:25" ht="16">
      <c r="A38" s="82">
        <v>20</v>
      </c>
      <c r="B38" s="104" t="s">
        <v>279</v>
      </c>
      <c r="C38" s="83" t="s">
        <v>278</v>
      </c>
      <c r="D38" s="95">
        <v>12</v>
      </c>
      <c r="E38" s="95" t="s">
        <v>191</v>
      </c>
      <c r="F38" s="98"/>
      <c r="G38" s="14"/>
      <c r="H38" s="14">
        <v>3</v>
      </c>
      <c r="I38" s="14">
        <v>2</v>
      </c>
      <c r="J38" s="14"/>
      <c r="K38" s="14"/>
      <c r="L38" s="14"/>
      <c r="M38" s="14"/>
      <c r="N38" s="14"/>
      <c r="O38" s="14"/>
      <c r="P38" s="99"/>
      <c r="Q38" s="161">
        <f t="shared" si="1"/>
        <v>5</v>
      </c>
      <c r="R38" s="81"/>
      <c r="Y38"/>
    </row>
    <row r="39" spans="1:25" ht="16">
      <c r="A39" s="82">
        <v>21</v>
      </c>
      <c r="B39" s="104" t="s">
        <v>270</v>
      </c>
      <c r="C39" s="83" t="s">
        <v>271</v>
      </c>
      <c r="D39" s="95">
        <v>11</v>
      </c>
      <c r="E39" s="95" t="s">
        <v>3</v>
      </c>
      <c r="F39" s="14"/>
      <c r="G39" s="14">
        <v>2</v>
      </c>
      <c r="H39" s="14"/>
      <c r="I39" s="14"/>
      <c r="J39" s="14">
        <v>1</v>
      </c>
      <c r="K39" s="14"/>
      <c r="L39" s="14">
        <v>1</v>
      </c>
      <c r="M39" s="14"/>
      <c r="N39" s="14"/>
      <c r="O39" s="14"/>
      <c r="P39" s="39"/>
      <c r="Q39" s="161">
        <f t="shared" si="1"/>
        <v>4</v>
      </c>
      <c r="R39" s="81"/>
      <c r="Y39"/>
    </row>
    <row r="40" spans="1:25" ht="16">
      <c r="A40" s="82">
        <v>22</v>
      </c>
      <c r="B40" s="104" t="s">
        <v>197</v>
      </c>
      <c r="C40" s="83" t="s">
        <v>280</v>
      </c>
      <c r="D40" s="95">
        <v>11</v>
      </c>
      <c r="E40" s="95" t="s">
        <v>4</v>
      </c>
      <c r="F40" s="14"/>
      <c r="G40" s="14"/>
      <c r="H40" s="14">
        <v>1</v>
      </c>
      <c r="I40" s="14"/>
      <c r="J40" s="14"/>
      <c r="K40" s="14">
        <v>3</v>
      </c>
      <c r="L40" s="14"/>
      <c r="M40" s="14"/>
      <c r="N40" s="14"/>
      <c r="O40" s="14"/>
      <c r="P40" s="39"/>
      <c r="Q40" s="162">
        <f t="shared" si="1"/>
        <v>4</v>
      </c>
      <c r="R40" s="81"/>
      <c r="Y40"/>
    </row>
    <row r="41" spans="1:25" ht="16">
      <c r="A41" s="82">
        <v>23</v>
      </c>
      <c r="B41" s="104" t="s">
        <v>201</v>
      </c>
      <c r="C41" s="83" t="s">
        <v>202</v>
      </c>
      <c r="D41" s="95">
        <v>11</v>
      </c>
      <c r="E41" s="95" t="s">
        <v>9</v>
      </c>
      <c r="F41" s="14">
        <v>2</v>
      </c>
      <c r="G41" s="14"/>
      <c r="H41" s="14"/>
      <c r="I41" s="14">
        <v>1</v>
      </c>
      <c r="J41" s="14"/>
      <c r="K41" s="14"/>
      <c r="L41" s="14"/>
      <c r="M41" s="14"/>
      <c r="N41" s="14"/>
      <c r="O41" s="14"/>
      <c r="P41" s="40"/>
      <c r="Q41" s="161">
        <f t="shared" si="1"/>
        <v>3</v>
      </c>
      <c r="R41" s="81"/>
      <c r="Y41"/>
    </row>
    <row r="42" spans="1:25" ht="16">
      <c r="A42" s="82">
        <v>24</v>
      </c>
      <c r="B42" s="104" t="s">
        <v>292</v>
      </c>
      <c r="C42" s="83" t="s">
        <v>293</v>
      </c>
      <c r="D42" s="95">
        <v>10</v>
      </c>
      <c r="E42" s="95" t="s">
        <v>7</v>
      </c>
      <c r="F42" s="14"/>
      <c r="G42" s="14"/>
      <c r="H42" s="14"/>
      <c r="I42" s="14"/>
      <c r="J42" s="14">
        <v>3</v>
      </c>
      <c r="K42" s="14"/>
      <c r="L42" s="14"/>
      <c r="M42" s="14"/>
      <c r="N42" s="14"/>
      <c r="O42" s="14"/>
      <c r="P42" s="39"/>
      <c r="Q42" s="161">
        <f t="shared" si="1"/>
        <v>3</v>
      </c>
      <c r="R42" s="81"/>
      <c r="Y42"/>
    </row>
    <row r="43" spans="1:25" ht="16">
      <c r="A43" s="82">
        <v>25</v>
      </c>
      <c r="B43" s="104" t="s">
        <v>187</v>
      </c>
      <c r="C43" s="83" t="s">
        <v>194</v>
      </c>
      <c r="D43" s="95">
        <v>10</v>
      </c>
      <c r="E43" s="95" t="s">
        <v>9</v>
      </c>
      <c r="F43" s="14">
        <v>2</v>
      </c>
      <c r="G43" s="14"/>
      <c r="H43" s="14"/>
      <c r="I43" s="14"/>
      <c r="J43" s="14"/>
      <c r="K43" s="14"/>
      <c r="L43" s="14"/>
      <c r="M43" s="14"/>
      <c r="N43" s="14"/>
      <c r="O43" s="14"/>
      <c r="P43" s="39"/>
      <c r="Q43" s="161">
        <f t="shared" si="1"/>
        <v>2</v>
      </c>
      <c r="R43" s="81"/>
      <c r="Y43"/>
    </row>
    <row r="44" spans="1:25" ht="16">
      <c r="A44" s="82">
        <v>26</v>
      </c>
      <c r="B44" s="104" t="s">
        <v>272</v>
      </c>
      <c r="C44" s="83" t="s">
        <v>273</v>
      </c>
      <c r="D44" s="95">
        <v>12</v>
      </c>
      <c r="E44" s="95" t="s">
        <v>3</v>
      </c>
      <c r="F44" s="14"/>
      <c r="G44" s="14">
        <v>1</v>
      </c>
      <c r="H44" s="14"/>
      <c r="I44" s="14"/>
      <c r="J44" s="14"/>
      <c r="K44" s="14"/>
      <c r="L44" s="14">
        <v>1</v>
      </c>
      <c r="M44" s="14"/>
      <c r="N44" s="14"/>
      <c r="O44" s="14"/>
      <c r="P44" s="39"/>
      <c r="Q44" s="161">
        <f t="shared" si="1"/>
        <v>2</v>
      </c>
      <c r="R44" s="81"/>
      <c r="Y44"/>
    </row>
    <row r="45" spans="1:25" ht="16">
      <c r="A45" s="82">
        <v>27</v>
      </c>
      <c r="B45" s="104" t="s">
        <v>281</v>
      </c>
      <c r="C45" s="83" t="s">
        <v>282</v>
      </c>
      <c r="D45" s="95">
        <v>10</v>
      </c>
      <c r="E45" s="95" t="s">
        <v>3</v>
      </c>
      <c r="F45" s="14"/>
      <c r="G45" s="14"/>
      <c r="H45" s="14">
        <v>1</v>
      </c>
      <c r="I45" s="14"/>
      <c r="J45" s="14"/>
      <c r="K45" s="14"/>
      <c r="L45" s="14"/>
      <c r="M45" s="14"/>
      <c r="N45" s="14"/>
      <c r="O45" s="14"/>
      <c r="P45" s="39"/>
      <c r="Q45" s="161">
        <f t="shared" si="1"/>
        <v>1</v>
      </c>
      <c r="R45" s="81"/>
      <c r="Y45"/>
    </row>
    <row r="46" spans="1:25" ht="16">
      <c r="A46" s="82">
        <v>28</v>
      </c>
      <c r="B46" s="104" t="s">
        <v>287</v>
      </c>
      <c r="C46" s="83" t="s">
        <v>288</v>
      </c>
      <c r="D46" s="95">
        <v>10</v>
      </c>
      <c r="E46" s="95" t="s">
        <v>16</v>
      </c>
      <c r="F46" s="14"/>
      <c r="G46" s="14"/>
      <c r="H46" s="14"/>
      <c r="I46" s="14">
        <v>1</v>
      </c>
      <c r="J46" s="14"/>
      <c r="K46" s="14"/>
      <c r="L46" s="14"/>
      <c r="M46" s="14"/>
      <c r="N46" s="14"/>
      <c r="O46" s="14"/>
      <c r="P46" s="39"/>
      <c r="Q46" s="161">
        <f t="shared" si="1"/>
        <v>1</v>
      </c>
      <c r="R46" s="81"/>
      <c r="Y46"/>
    </row>
    <row r="47" spans="1:25" ht="16">
      <c r="A47" s="82">
        <v>29</v>
      </c>
      <c r="B47" s="104" t="s">
        <v>294</v>
      </c>
      <c r="C47" s="83" t="s">
        <v>295</v>
      </c>
      <c r="D47" s="95"/>
      <c r="E47" s="95" t="s">
        <v>7</v>
      </c>
      <c r="F47" s="98"/>
      <c r="G47" s="14"/>
      <c r="H47" s="14"/>
      <c r="I47" s="14"/>
      <c r="J47" s="14">
        <v>1</v>
      </c>
      <c r="K47" s="14"/>
      <c r="L47" s="14"/>
      <c r="M47" s="14"/>
      <c r="N47" s="14"/>
      <c r="O47" s="14"/>
      <c r="P47" s="99"/>
      <c r="Q47" s="161">
        <f t="shared" si="1"/>
        <v>1</v>
      </c>
      <c r="R47" s="81"/>
      <c r="Y47"/>
    </row>
    <row r="48" spans="1:25" ht="16">
      <c r="A48" s="82">
        <v>30</v>
      </c>
      <c r="B48" s="104"/>
      <c r="C48" s="83"/>
      <c r="D48" s="95"/>
      <c r="E48" s="95"/>
      <c r="F48" s="14"/>
      <c r="G48" s="14"/>
      <c r="H48" s="14"/>
      <c r="I48" s="14"/>
      <c r="J48" s="14"/>
      <c r="K48" s="44"/>
      <c r="L48" s="44"/>
      <c r="M48" s="44"/>
      <c r="N48" s="44"/>
      <c r="O48" s="44"/>
      <c r="P48" s="39"/>
      <c r="Q48" s="161">
        <f t="shared" si="1"/>
        <v>0</v>
      </c>
      <c r="R48" s="81"/>
      <c r="Y48"/>
    </row>
    <row r="49" spans="1:25" ht="16">
      <c r="A49" s="82">
        <v>31</v>
      </c>
      <c r="B49" s="104"/>
      <c r="C49" s="83"/>
      <c r="D49" s="95"/>
      <c r="E49" s="95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39"/>
      <c r="Q49" s="161">
        <f t="shared" si="1"/>
        <v>0</v>
      </c>
      <c r="R49" s="81"/>
      <c r="Y49"/>
    </row>
    <row r="50" spans="1:25" ht="16">
      <c r="A50" s="82">
        <v>32</v>
      </c>
      <c r="B50" s="104"/>
      <c r="C50" s="83"/>
      <c r="D50" s="95"/>
      <c r="E50" s="9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39"/>
      <c r="Q50" s="161">
        <f t="shared" si="1"/>
        <v>0</v>
      </c>
      <c r="R50" s="81"/>
      <c r="Y50"/>
    </row>
    <row r="51" spans="1:25" ht="16">
      <c r="A51" s="82">
        <v>33</v>
      </c>
      <c r="B51" s="104"/>
      <c r="C51" s="83"/>
      <c r="D51" s="95"/>
      <c r="E51" s="95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39"/>
      <c r="Q51" s="169">
        <f t="shared" si="1"/>
        <v>0</v>
      </c>
      <c r="R51" s="81"/>
      <c r="Y51"/>
    </row>
    <row r="52" spans="1:25" ht="17" thickBot="1">
      <c r="A52" s="82">
        <v>34</v>
      </c>
      <c r="B52" s="104"/>
      <c r="C52" s="83"/>
      <c r="D52" s="95"/>
      <c r="E52" s="95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39"/>
      <c r="Q52" s="163">
        <f t="shared" si="1"/>
        <v>0</v>
      </c>
      <c r="R52" s="81"/>
      <c r="Y52"/>
    </row>
    <row r="53" spans="1:25">
      <c r="A53" s="82"/>
      <c r="B53" s="81"/>
      <c r="C53"/>
      <c r="D53"/>
      <c r="E53"/>
      <c r="F53"/>
      <c r="I53"/>
      <c r="K53"/>
      <c r="O53"/>
      <c r="Y53"/>
    </row>
    <row r="54" spans="1:25">
      <c r="A54" s="82"/>
      <c r="C54"/>
      <c r="D54"/>
      <c r="E54"/>
      <c r="F54"/>
      <c r="I54"/>
      <c r="K54"/>
      <c r="O54"/>
      <c r="Y54"/>
    </row>
    <row r="55" spans="1:25">
      <c r="A55"/>
      <c r="C55"/>
      <c r="D55"/>
      <c r="E55"/>
      <c r="F55"/>
      <c r="I55"/>
      <c r="K55"/>
      <c r="O55"/>
      <c r="Y55"/>
    </row>
    <row r="56" spans="1:25">
      <c r="Y56"/>
    </row>
    <row r="57" spans="1:25">
      <c r="Y57"/>
    </row>
    <row r="58" spans="1:25">
      <c r="Y58"/>
    </row>
  </sheetData>
  <sortState xmlns:xlrd2="http://schemas.microsoft.com/office/spreadsheetml/2017/richdata2" ref="B19:Q46">
    <sortCondition descending="1" ref="Q19:Q46"/>
  </sortState>
  <mergeCells count="6">
    <mergeCell ref="R16:R17"/>
    <mergeCell ref="R5:R6"/>
    <mergeCell ref="B2:Q3"/>
    <mergeCell ref="Q5:Q6"/>
    <mergeCell ref="B16:Q17"/>
    <mergeCell ref="D5:D6"/>
  </mergeCells>
  <phoneticPr fontId="19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7360-554A-8E4D-8719-A926C78F7C89}">
  <sheetPr codeName="Sheet3"/>
  <dimension ref="B1:XFD184"/>
  <sheetViews>
    <sheetView topLeftCell="A16" zoomScale="120" zoomScaleNormal="120" zoomScalePageLayoutView="120" workbookViewId="0">
      <selection activeCell="C25" sqref="C25:C29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9" t="s">
        <v>283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 t="s">
        <v>140</v>
      </c>
      <c r="D5" s="46">
        <v>5</v>
      </c>
      <c r="E5" s="47">
        <v>5</v>
      </c>
      <c r="F5" s="47">
        <v>6</v>
      </c>
      <c r="G5" s="47">
        <v>6</v>
      </c>
      <c r="H5" s="47">
        <v>7</v>
      </c>
      <c r="I5" s="47">
        <v>4</v>
      </c>
      <c r="J5" s="47">
        <v>6</v>
      </c>
      <c r="K5" s="47">
        <v>4</v>
      </c>
      <c r="L5" s="48">
        <v>6</v>
      </c>
      <c r="M5" s="124">
        <f>SUM(D5:L5)</f>
        <v>49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49</v>
      </c>
      <c r="AA5" s="4">
        <v>1</v>
      </c>
      <c r="AB5" s="127" t="s">
        <v>165</v>
      </c>
      <c r="AC5" s="110">
        <v>7</v>
      </c>
      <c r="AD5" s="111">
        <v>4</v>
      </c>
      <c r="AE5" s="111">
        <v>7</v>
      </c>
      <c r="AF5" s="111">
        <v>5</v>
      </c>
      <c r="AG5" s="111">
        <v>8</v>
      </c>
      <c r="AH5" s="111">
        <v>2</v>
      </c>
      <c r="AI5" s="111">
        <v>5</v>
      </c>
      <c r="AJ5" s="111">
        <v>7</v>
      </c>
      <c r="AK5" s="112">
        <v>7</v>
      </c>
      <c r="AL5" s="130">
        <f>SUM(AC5:AK5)</f>
        <v>52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52</v>
      </c>
    </row>
    <row r="6" spans="2:52">
      <c r="B6" s="4">
        <v>2</v>
      </c>
      <c r="C6" s="122" t="s">
        <v>141</v>
      </c>
      <c r="D6" s="49">
        <v>6</v>
      </c>
      <c r="E6" s="14">
        <v>4</v>
      </c>
      <c r="F6" s="14">
        <v>9</v>
      </c>
      <c r="G6" s="14">
        <v>5</v>
      </c>
      <c r="H6" s="14">
        <v>4</v>
      </c>
      <c r="I6" s="14">
        <v>6</v>
      </c>
      <c r="J6" s="14">
        <v>6</v>
      </c>
      <c r="K6" s="14">
        <v>5</v>
      </c>
      <c r="L6" s="50">
        <v>7</v>
      </c>
      <c r="M6" s="125">
        <f>SUM(D6:L6)</f>
        <v>52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52</v>
      </c>
      <c r="AA6" s="4">
        <v>2</v>
      </c>
      <c r="AB6" s="128" t="s">
        <v>166</v>
      </c>
      <c r="AC6" s="113">
        <v>7</v>
      </c>
      <c r="AD6" s="114">
        <v>4</v>
      </c>
      <c r="AE6" s="114">
        <v>6</v>
      </c>
      <c r="AF6" s="114">
        <v>4</v>
      </c>
      <c r="AG6" s="114">
        <v>8</v>
      </c>
      <c r="AH6" s="114">
        <v>4</v>
      </c>
      <c r="AI6" s="114">
        <v>6</v>
      </c>
      <c r="AJ6" s="114">
        <v>7</v>
      </c>
      <c r="AK6" s="115">
        <v>7</v>
      </c>
      <c r="AL6" s="131">
        <f>SUM(AC6:AK6)</f>
        <v>53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53</v>
      </c>
    </row>
    <row r="7" spans="2:52">
      <c r="B7" s="4">
        <v>3</v>
      </c>
      <c r="C7" s="122" t="s">
        <v>142</v>
      </c>
      <c r="D7" s="49">
        <v>6</v>
      </c>
      <c r="E7" s="14">
        <v>5</v>
      </c>
      <c r="F7" s="14">
        <v>8</v>
      </c>
      <c r="G7" s="14">
        <v>6</v>
      </c>
      <c r="H7" s="14">
        <v>7</v>
      </c>
      <c r="I7" s="14">
        <v>4</v>
      </c>
      <c r="J7" s="14">
        <v>3</v>
      </c>
      <c r="K7" s="14">
        <v>4</v>
      </c>
      <c r="L7" s="50">
        <v>6</v>
      </c>
      <c r="M7" s="125">
        <f>SUM(D7:L7)</f>
        <v>49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49</v>
      </c>
      <c r="AA7" s="4">
        <v>3</v>
      </c>
      <c r="AB7" s="128" t="s">
        <v>167</v>
      </c>
      <c r="AC7" s="113">
        <v>5</v>
      </c>
      <c r="AD7" s="114">
        <v>6</v>
      </c>
      <c r="AE7" s="114">
        <v>8</v>
      </c>
      <c r="AF7" s="114">
        <v>5</v>
      </c>
      <c r="AG7" s="114">
        <v>6</v>
      </c>
      <c r="AH7" s="114">
        <v>6</v>
      </c>
      <c r="AI7" s="114">
        <v>5</v>
      </c>
      <c r="AJ7" s="114">
        <v>7</v>
      </c>
      <c r="AK7" s="115">
        <v>8</v>
      </c>
      <c r="AL7" s="131">
        <f>SUM(AC7:AK7)</f>
        <v>56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56</v>
      </c>
    </row>
    <row r="8" spans="2:52">
      <c r="B8" s="4">
        <v>4</v>
      </c>
      <c r="C8" s="122" t="s">
        <v>143</v>
      </c>
      <c r="D8" s="49">
        <v>7</v>
      </c>
      <c r="E8" s="14">
        <v>6</v>
      </c>
      <c r="F8" s="14">
        <v>8</v>
      </c>
      <c r="G8" s="14">
        <v>5</v>
      </c>
      <c r="H8" s="14">
        <v>14</v>
      </c>
      <c r="I8" s="14">
        <v>5</v>
      </c>
      <c r="J8" s="14">
        <v>5</v>
      </c>
      <c r="K8" s="14">
        <v>6</v>
      </c>
      <c r="L8" s="50">
        <v>7</v>
      </c>
      <c r="M8" s="125">
        <f>SUM(D8:L8)</f>
        <v>63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63</v>
      </c>
      <c r="AA8" s="4">
        <v>4</v>
      </c>
      <c r="AB8" s="128" t="s">
        <v>168</v>
      </c>
      <c r="AC8" s="113">
        <v>6</v>
      </c>
      <c r="AD8" s="114">
        <v>4</v>
      </c>
      <c r="AE8" s="114">
        <v>8</v>
      </c>
      <c r="AF8" s="114">
        <v>6</v>
      </c>
      <c r="AG8" s="114">
        <v>9</v>
      </c>
      <c r="AH8" s="114">
        <v>10</v>
      </c>
      <c r="AI8" s="114">
        <v>6</v>
      </c>
      <c r="AJ8" s="114">
        <v>6</v>
      </c>
      <c r="AK8" s="115">
        <v>8</v>
      </c>
      <c r="AL8" s="131">
        <f>SUM(AC8:AK8)</f>
        <v>63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63</v>
      </c>
    </row>
    <row r="9" spans="2:52" ht="16" thickBot="1">
      <c r="B9" s="4">
        <v>5</v>
      </c>
      <c r="C9" s="123" t="s">
        <v>144</v>
      </c>
      <c r="D9" s="51">
        <v>8</v>
      </c>
      <c r="E9" s="52">
        <v>6</v>
      </c>
      <c r="F9" s="52">
        <v>14</v>
      </c>
      <c r="G9" s="52">
        <v>6</v>
      </c>
      <c r="H9" s="52">
        <v>14</v>
      </c>
      <c r="I9" s="52">
        <v>6</v>
      </c>
      <c r="J9" s="52">
        <v>10</v>
      </c>
      <c r="K9" s="52">
        <v>9</v>
      </c>
      <c r="L9" s="53">
        <v>15</v>
      </c>
      <c r="M9" s="126">
        <f>SUM(D9:L9)</f>
        <v>88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88</v>
      </c>
      <c r="AA9" s="4">
        <v>5</v>
      </c>
      <c r="AB9" s="138" t="s">
        <v>169</v>
      </c>
      <c r="AC9" s="139">
        <v>5</v>
      </c>
      <c r="AD9" s="117">
        <v>4</v>
      </c>
      <c r="AE9" s="117">
        <v>11</v>
      </c>
      <c r="AF9" s="117">
        <v>4</v>
      </c>
      <c r="AG9" s="117">
        <v>9</v>
      </c>
      <c r="AH9" s="117">
        <v>4</v>
      </c>
      <c r="AI9" s="117">
        <v>4</v>
      </c>
      <c r="AJ9" s="117">
        <v>9</v>
      </c>
      <c r="AK9" s="118">
        <v>7</v>
      </c>
      <c r="AL9" s="131">
        <f>SUM(AC9:AK9)</f>
        <v>57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57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213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213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218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218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 t="s">
        <v>160</v>
      </c>
      <c r="D15" s="110">
        <v>6</v>
      </c>
      <c r="E15" s="111">
        <v>4</v>
      </c>
      <c r="F15" s="111">
        <v>5</v>
      </c>
      <c r="G15" s="111">
        <v>4</v>
      </c>
      <c r="H15" s="111">
        <v>6</v>
      </c>
      <c r="I15" s="111">
        <v>3</v>
      </c>
      <c r="J15" s="111">
        <v>4</v>
      </c>
      <c r="K15" s="111">
        <v>4</v>
      </c>
      <c r="L15" s="112">
        <v>7</v>
      </c>
      <c r="M15" s="130">
        <f>SUM(D15:L15)</f>
        <v>43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43</v>
      </c>
      <c r="AA15" s="6">
        <v>1</v>
      </c>
      <c r="AB15" s="127" t="s">
        <v>145</v>
      </c>
      <c r="AC15" s="110">
        <v>4</v>
      </c>
      <c r="AD15" s="111">
        <v>3</v>
      </c>
      <c r="AE15" s="111">
        <v>7</v>
      </c>
      <c r="AF15" s="111">
        <v>4</v>
      </c>
      <c r="AG15" s="111">
        <v>5</v>
      </c>
      <c r="AH15" s="111">
        <v>5</v>
      </c>
      <c r="AI15" s="111">
        <v>4</v>
      </c>
      <c r="AJ15" s="111">
        <v>4</v>
      </c>
      <c r="AK15" s="112">
        <v>7</v>
      </c>
      <c r="AL15" s="130">
        <f>SUM(AC15:AK15)</f>
        <v>43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43</v>
      </c>
    </row>
    <row r="16" spans="2:52">
      <c r="B16" s="6">
        <v>2</v>
      </c>
      <c r="C16" s="128" t="s">
        <v>161</v>
      </c>
      <c r="D16" s="113">
        <v>5</v>
      </c>
      <c r="E16" s="114">
        <v>4</v>
      </c>
      <c r="F16" s="114">
        <v>8</v>
      </c>
      <c r="G16" s="114">
        <v>6</v>
      </c>
      <c r="H16" s="114">
        <v>8</v>
      </c>
      <c r="I16" s="114">
        <v>4</v>
      </c>
      <c r="J16" s="114">
        <v>5</v>
      </c>
      <c r="K16" s="114">
        <v>4</v>
      </c>
      <c r="L16" s="115">
        <v>7</v>
      </c>
      <c r="M16" s="131">
        <f>SUM(D16:L16)</f>
        <v>51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51</v>
      </c>
      <c r="AA16" s="6">
        <v>2</v>
      </c>
      <c r="AB16" s="128" t="s">
        <v>146</v>
      </c>
      <c r="AC16" s="113">
        <v>4</v>
      </c>
      <c r="AD16" s="114">
        <v>3</v>
      </c>
      <c r="AE16" s="114">
        <v>6</v>
      </c>
      <c r="AF16" s="114">
        <v>4</v>
      </c>
      <c r="AG16" s="114">
        <v>7</v>
      </c>
      <c r="AH16" s="114">
        <v>4</v>
      </c>
      <c r="AI16" s="114">
        <v>4</v>
      </c>
      <c r="AJ16" s="114">
        <v>4</v>
      </c>
      <c r="AK16" s="115">
        <v>5</v>
      </c>
      <c r="AL16" s="131">
        <f>SUM(AC16:AK16)</f>
        <v>41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41</v>
      </c>
    </row>
    <row r="17" spans="2:49">
      <c r="B17" s="6">
        <v>3</v>
      </c>
      <c r="C17" s="128" t="s">
        <v>162</v>
      </c>
      <c r="D17" s="113">
        <v>6</v>
      </c>
      <c r="E17" s="114">
        <v>6</v>
      </c>
      <c r="F17" s="114">
        <v>9</v>
      </c>
      <c r="G17" s="114">
        <v>7</v>
      </c>
      <c r="H17" s="114">
        <v>7</v>
      </c>
      <c r="I17" s="114">
        <v>6</v>
      </c>
      <c r="J17" s="114">
        <v>6</v>
      </c>
      <c r="K17" s="114">
        <v>5</v>
      </c>
      <c r="L17" s="115">
        <v>8</v>
      </c>
      <c r="M17" s="131">
        <f>SUM(D17:L17)</f>
        <v>60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60</v>
      </c>
      <c r="AA17" s="6">
        <v>3</v>
      </c>
      <c r="AB17" s="128" t="s">
        <v>147</v>
      </c>
      <c r="AC17" s="113">
        <v>5</v>
      </c>
      <c r="AD17" s="114">
        <v>3</v>
      </c>
      <c r="AE17" s="114">
        <v>6</v>
      </c>
      <c r="AF17" s="114">
        <v>5</v>
      </c>
      <c r="AG17" s="114">
        <v>5</v>
      </c>
      <c r="AH17" s="114">
        <v>5</v>
      </c>
      <c r="AI17" s="114">
        <v>6</v>
      </c>
      <c r="AJ17" s="114">
        <v>6</v>
      </c>
      <c r="AK17" s="115">
        <v>7</v>
      </c>
      <c r="AL17" s="131">
        <f>SUM(AC17:AK17)</f>
        <v>48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48</v>
      </c>
    </row>
    <row r="18" spans="2:49">
      <c r="B18" s="6">
        <v>4</v>
      </c>
      <c r="C18" s="128" t="s">
        <v>163</v>
      </c>
      <c r="D18" s="113">
        <v>6</v>
      </c>
      <c r="E18" s="114">
        <v>5</v>
      </c>
      <c r="F18" s="114">
        <v>16</v>
      </c>
      <c r="G18" s="114">
        <v>7</v>
      </c>
      <c r="H18" s="114">
        <v>12</v>
      </c>
      <c r="I18" s="114">
        <v>8</v>
      </c>
      <c r="J18" s="114">
        <v>10</v>
      </c>
      <c r="K18" s="114">
        <v>9</v>
      </c>
      <c r="L18" s="115">
        <v>8</v>
      </c>
      <c r="M18" s="131">
        <f>SUM(D18:L18)</f>
        <v>81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81</v>
      </c>
      <c r="AA18" s="6">
        <v>4</v>
      </c>
      <c r="AB18" s="128" t="s">
        <v>148</v>
      </c>
      <c r="AC18" s="113">
        <v>5</v>
      </c>
      <c r="AD18" s="114">
        <v>5</v>
      </c>
      <c r="AE18" s="114">
        <v>7</v>
      </c>
      <c r="AF18" s="114">
        <v>4</v>
      </c>
      <c r="AG18" s="114">
        <v>6</v>
      </c>
      <c r="AH18" s="114">
        <v>4</v>
      </c>
      <c r="AI18" s="114">
        <v>5</v>
      </c>
      <c r="AJ18" s="114">
        <v>5</v>
      </c>
      <c r="AK18" s="115">
        <v>6</v>
      </c>
      <c r="AL18" s="131">
        <f>SUM(AC18:AK18)</f>
        <v>47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47</v>
      </c>
    </row>
    <row r="19" spans="2:49" ht="16" thickBot="1">
      <c r="B19" s="6">
        <v>5</v>
      </c>
      <c r="C19" s="129" t="s">
        <v>164</v>
      </c>
      <c r="D19" s="116">
        <v>8</v>
      </c>
      <c r="E19" s="117">
        <v>8</v>
      </c>
      <c r="F19" s="117">
        <v>7</v>
      </c>
      <c r="G19" s="117">
        <v>6</v>
      </c>
      <c r="H19" s="117">
        <v>7</v>
      </c>
      <c r="I19" s="117">
        <v>4</v>
      </c>
      <c r="J19" s="117">
        <v>8</v>
      </c>
      <c r="K19" s="117">
        <v>9</v>
      </c>
      <c r="L19" s="118">
        <v>11</v>
      </c>
      <c r="M19" s="132">
        <f>SUM(D19:L19)</f>
        <v>68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68</v>
      </c>
      <c r="Y19" t="s">
        <v>8</v>
      </c>
      <c r="AA19" s="6">
        <v>5</v>
      </c>
      <c r="AB19" s="129" t="s">
        <v>149</v>
      </c>
      <c r="AC19" s="116">
        <v>7</v>
      </c>
      <c r="AD19" s="117">
        <v>5</v>
      </c>
      <c r="AE19" s="117">
        <v>10</v>
      </c>
      <c r="AF19" s="117">
        <v>5</v>
      </c>
      <c r="AG19" s="117">
        <v>7</v>
      </c>
      <c r="AH19" s="117">
        <v>6</v>
      </c>
      <c r="AI19" s="117">
        <v>6</v>
      </c>
      <c r="AJ19" s="117">
        <v>4</v>
      </c>
      <c r="AK19" s="118">
        <v>7</v>
      </c>
      <c r="AL19" s="132">
        <f>SUM(AC19:AK19)</f>
        <v>57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57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222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222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179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179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 t="s">
        <v>150</v>
      </c>
      <c r="D25" s="110">
        <v>5</v>
      </c>
      <c r="E25" s="111">
        <v>6</v>
      </c>
      <c r="F25" s="111">
        <v>7</v>
      </c>
      <c r="G25" s="111">
        <v>5</v>
      </c>
      <c r="H25" s="111">
        <v>5</v>
      </c>
      <c r="I25" s="111">
        <v>5</v>
      </c>
      <c r="J25" s="111">
        <v>4</v>
      </c>
      <c r="K25" s="111">
        <v>6</v>
      </c>
      <c r="L25" s="112">
        <v>7</v>
      </c>
      <c r="M25" s="130">
        <f>SUM(D25:L25)</f>
        <v>50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50</v>
      </c>
      <c r="AA25" s="6">
        <v>1</v>
      </c>
      <c r="AB25" s="127" t="s">
        <v>130</v>
      </c>
      <c r="AC25" s="110">
        <v>4</v>
      </c>
      <c r="AD25" s="111">
        <v>4</v>
      </c>
      <c r="AE25" s="111">
        <v>6</v>
      </c>
      <c r="AF25" s="111">
        <v>5</v>
      </c>
      <c r="AG25" s="111">
        <v>5</v>
      </c>
      <c r="AH25" s="111">
        <v>4</v>
      </c>
      <c r="AI25" s="111">
        <v>4</v>
      </c>
      <c r="AJ25" s="111">
        <v>4</v>
      </c>
      <c r="AK25" s="112">
        <v>5</v>
      </c>
      <c r="AL25" s="130">
        <f>SUM(AC25:AK25)</f>
        <v>41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41</v>
      </c>
    </row>
    <row r="26" spans="2:49">
      <c r="B26" s="6">
        <v>2</v>
      </c>
      <c r="C26" s="128" t="s">
        <v>151</v>
      </c>
      <c r="D26" s="113">
        <v>5</v>
      </c>
      <c r="E26" s="114">
        <v>5</v>
      </c>
      <c r="F26" s="114">
        <v>7</v>
      </c>
      <c r="G26" s="114">
        <v>6</v>
      </c>
      <c r="H26" s="114">
        <v>9</v>
      </c>
      <c r="I26" s="114">
        <v>4</v>
      </c>
      <c r="J26" s="114">
        <v>4</v>
      </c>
      <c r="K26" s="114">
        <v>4</v>
      </c>
      <c r="L26" s="115">
        <v>6</v>
      </c>
      <c r="M26" s="131">
        <f>SUM(D26:L26)</f>
        <v>50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50</v>
      </c>
      <c r="AA26" s="6">
        <v>2</v>
      </c>
      <c r="AB26" s="128" t="s">
        <v>131</v>
      </c>
      <c r="AC26" s="113">
        <v>4</v>
      </c>
      <c r="AD26" s="114">
        <v>3</v>
      </c>
      <c r="AE26" s="114">
        <v>5</v>
      </c>
      <c r="AF26" s="114">
        <v>4</v>
      </c>
      <c r="AG26" s="114">
        <v>4</v>
      </c>
      <c r="AH26" s="114">
        <v>4</v>
      </c>
      <c r="AI26" s="114">
        <v>5</v>
      </c>
      <c r="AJ26" s="114">
        <v>5</v>
      </c>
      <c r="AK26" s="115">
        <v>6</v>
      </c>
      <c r="AL26" s="131">
        <f>SUM(AC26:AK26)</f>
        <v>40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40</v>
      </c>
    </row>
    <row r="27" spans="2:49">
      <c r="B27" s="6">
        <v>3</v>
      </c>
      <c r="C27" s="128" t="s">
        <v>152</v>
      </c>
      <c r="D27" s="113">
        <v>8</v>
      </c>
      <c r="E27" s="114">
        <v>4</v>
      </c>
      <c r="F27" s="114">
        <v>7</v>
      </c>
      <c r="G27" s="114">
        <v>6</v>
      </c>
      <c r="H27" s="114">
        <v>13</v>
      </c>
      <c r="I27" s="114">
        <v>8</v>
      </c>
      <c r="J27" s="114">
        <v>5</v>
      </c>
      <c r="K27" s="114">
        <v>7</v>
      </c>
      <c r="L27" s="115">
        <v>7</v>
      </c>
      <c r="M27" s="131">
        <f>SUM(D27:L27)</f>
        <v>65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65</v>
      </c>
      <c r="AA27" s="6">
        <v>3</v>
      </c>
      <c r="AB27" s="128" t="s">
        <v>132</v>
      </c>
      <c r="AC27" s="113">
        <v>4</v>
      </c>
      <c r="AD27" s="114">
        <v>6</v>
      </c>
      <c r="AE27" s="114">
        <v>9</v>
      </c>
      <c r="AF27" s="114">
        <v>5</v>
      </c>
      <c r="AG27" s="114">
        <v>8</v>
      </c>
      <c r="AH27" s="114">
        <v>5</v>
      </c>
      <c r="AI27" s="114">
        <v>7</v>
      </c>
      <c r="AJ27" s="114">
        <v>5</v>
      </c>
      <c r="AK27" s="115">
        <v>5</v>
      </c>
      <c r="AL27" s="131">
        <f>SUM(AC27:AK27)</f>
        <v>54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54</v>
      </c>
    </row>
    <row r="28" spans="2:49">
      <c r="B28" s="6">
        <v>4</v>
      </c>
      <c r="C28" s="128" t="s">
        <v>154</v>
      </c>
      <c r="D28" s="113">
        <v>6</v>
      </c>
      <c r="E28" s="114">
        <v>4</v>
      </c>
      <c r="F28" s="114">
        <v>13</v>
      </c>
      <c r="G28" s="114">
        <v>5</v>
      </c>
      <c r="H28" s="114">
        <v>11</v>
      </c>
      <c r="I28" s="114">
        <v>4</v>
      </c>
      <c r="J28" s="114">
        <v>11</v>
      </c>
      <c r="K28" s="114">
        <v>7</v>
      </c>
      <c r="L28" s="115">
        <v>7</v>
      </c>
      <c r="M28" s="131">
        <f>SUM(D28:L28)</f>
        <v>68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68</v>
      </c>
      <c r="AA28" s="6">
        <v>4</v>
      </c>
      <c r="AB28" s="128" t="s">
        <v>133</v>
      </c>
      <c r="AC28" s="113">
        <v>5</v>
      </c>
      <c r="AD28" s="114">
        <v>7</v>
      </c>
      <c r="AE28" s="114">
        <v>7</v>
      </c>
      <c r="AF28" s="114">
        <v>6</v>
      </c>
      <c r="AG28" s="114">
        <v>7</v>
      </c>
      <c r="AH28" s="114">
        <v>6</v>
      </c>
      <c r="AI28" s="114">
        <v>6</v>
      </c>
      <c r="AJ28" s="114">
        <v>6</v>
      </c>
      <c r="AK28" s="115">
        <v>6</v>
      </c>
      <c r="AL28" s="131">
        <f>SUM(AC28:AK28)</f>
        <v>56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56</v>
      </c>
    </row>
    <row r="29" spans="2:49" ht="16" thickBot="1">
      <c r="B29" s="6">
        <v>5</v>
      </c>
      <c r="C29" s="129" t="s">
        <v>153</v>
      </c>
      <c r="D29" s="116">
        <v>9</v>
      </c>
      <c r="E29" s="117">
        <v>5</v>
      </c>
      <c r="F29" s="117">
        <v>8</v>
      </c>
      <c r="G29" s="117">
        <v>7</v>
      </c>
      <c r="H29" s="117">
        <v>7</v>
      </c>
      <c r="I29" s="117">
        <v>8</v>
      </c>
      <c r="J29" s="117">
        <v>8</v>
      </c>
      <c r="K29" s="117">
        <v>8</v>
      </c>
      <c r="L29" s="118">
        <v>10</v>
      </c>
      <c r="M29" s="132">
        <f>SUM(D29:L29)</f>
        <v>70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70</v>
      </c>
      <c r="AA29" s="6">
        <v>5</v>
      </c>
      <c r="AB29" s="129" t="s">
        <v>134</v>
      </c>
      <c r="AC29" s="116">
        <v>4</v>
      </c>
      <c r="AD29" s="117">
        <v>5</v>
      </c>
      <c r="AE29" s="117">
        <v>7</v>
      </c>
      <c r="AF29" s="117">
        <v>4</v>
      </c>
      <c r="AG29" s="117">
        <v>6</v>
      </c>
      <c r="AH29" s="117">
        <v>3</v>
      </c>
      <c r="AI29" s="117">
        <v>11</v>
      </c>
      <c r="AJ29" s="117">
        <v>7</v>
      </c>
      <c r="AK29" s="118">
        <v>8</v>
      </c>
      <c r="AL29" s="132">
        <f>SUM(AC29:AK29)</f>
        <v>55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55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233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233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190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190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 t="s">
        <v>155</v>
      </c>
      <c r="D35" s="110">
        <v>7</v>
      </c>
      <c r="E35" s="111">
        <v>4</v>
      </c>
      <c r="F35" s="111">
        <v>7</v>
      </c>
      <c r="G35" s="111">
        <v>3</v>
      </c>
      <c r="H35" s="111">
        <v>5</v>
      </c>
      <c r="I35" s="111">
        <v>4</v>
      </c>
      <c r="J35" s="111">
        <v>4</v>
      </c>
      <c r="K35" s="111">
        <v>6</v>
      </c>
      <c r="L35" s="112">
        <v>5</v>
      </c>
      <c r="M35" s="130">
        <f>SUM(D35:L35)</f>
        <v>45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45</v>
      </c>
      <c r="AA35" s="6">
        <v>1</v>
      </c>
      <c r="AB35" s="127" t="s">
        <v>135</v>
      </c>
      <c r="AC35" s="110">
        <v>4</v>
      </c>
      <c r="AD35" s="111">
        <v>6</v>
      </c>
      <c r="AE35" s="111">
        <v>6</v>
      </c>
      <c r="AF35" s="111">
        <v>4</v>
      </c>
      <c r="AG35" s="111">
        <v>6</v>
      </c>
      <c r="AH35" s="111">
        <v>5</v>
      </c>
      <c r="AI35" s="111">
        <v>4</v>
      </c>
      <c r="AJ35" s="111">
        <v>5</v>
      </c>
      <c r="AK35" s="112">
        <v>6</v>
      </c>
      <c r="AL35" s="130">
        <f>SUM(AC35:AK35)</f>
        <v>46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46</v>
      </c>
    </row>
    <row r="36" spans="2:49">
      <c r="B36" s="6">
        <v>2</v>
      </c>
      <c r="C36" s="128" t="s">
        <v>156</v>
      </c>
      <c r="D36" s="113">
        <v>5</v>
      </c>
      <c r="E36" s="114">
        <v>5</v>
      </c>
      <c r="F36" s="114">
        <v>7</v>
      </c>
      <c r="G36" s="114">
        <v>6</v>
      </c>
      <c r="H36" s="114">
        <v>6</v>
      </c>
      <c r="I36" s="114">
        <v>4</v>
      </c>
      <c r="J36" s="114">
        <v>5</v>
      </c>
      <c r="K36" s="114">
        <v>6</v>
      </c>
      <c r="L36" s="115">
        <v>6</v>
      </c>
      <c r="M36" s="131">
        <f>SUM(D36:L36)</f>
        <v>50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50</v>
      </c>
      <c r="AA36" s="6">
        <v>2</v>
      </c>
      <c r="AB36" s="128" t="s">
        <v>136</v>
      </c>
      <c r="AC36" s="113">
        <v>9</v>
      </c>
      <c r="AD36" s="114">
        <v>5</v>
      </c>
      <c r="AE36" s="114">
        <v>8</v>
      </c>
      <c r="AF36" s="114">
        <v>6</v>
      </c>
      <c r="AG36" s="114">
        <v>5</v>
      </c>
      <c r="AH36" s="114">
        <v>6</v>
      </c>
      <c r="AI36" s="114">
        <v>5</v>
      </c>
      <c r="AJ36" s="114">
        <v>7</v>
      </c>
      <c r="AK36" s="115">
        <v>7</v>
      </c>
      <c r="AL36" s="131">
        <f>SUM(AC36:AK36)</f>
        <v>58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58</v>
      </c>
    </row>
    <row r="37" spans="2:49">
      <c r="B37" s="6">
        <v>3</v>
      </c>
      <c r="C37" s="128" t="s">
        <v>157</v>
      </c>
      <c r="D37" s="113">
        <v>5</v>
      </c>
      <c r="E37" s="114">
        <v>4</v>
      </c>
      <c r="F37" s="114">
        <v>6</v>
      </c>
      <c r="G37" s="114">
        <v>4</v>
      </c>
      <c r="H37" s="114">
        <v>5</v>
      </c>
      <c r="I37" s="114">
        <v>4</v>
      </c>
      <c r="J37" s="114">
        <v>7</v>
      </c>
      <c r="K37" s="114">
        <v>6</v>
      </c>
      <c r="L37" s="115">
        <v>7</v>
      </c>
      <c r="M37" s="131">
        <f>SUM(D37:L37)</f>
        <v>48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48</v>
      </c>
      <c r="AA37" s="6">
        <v>3</v>
      </c>
      <c r="AB37" s="128" t="s">
        <v>137</v>
      </c>
      <c r="AC37" s="113">
        <v>6</v>
      </c>
      <c r="AD37" s="114">
        <v>7</v>
      </c>
      <c r="AE37" s="114">
        <v>10</v>
      </c>
      <c r="AF37" s="114">
        <v>5</v>
      </c>
      <c r="AG37" s="114">
        <v>9</v>
      </c>
      <c r="AH37" s="114">
        <v>7</v>
      </c>
      <c r="AI37" s="114">
        <v>8</v>
      </c>
      <c r="AJ37" s="114">
        <v>7</v>
      </c>
      <c r="AK37" s="115">
        <v>8</v>
      </c>
      <c r="AL37" s="131">
        <f>SUM(AC37:AK37)</f>
        <v>67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67</v>
      </c>
    </row>
    <row r="38" spans="2:49">
      <c r="B38" s="6">
        <v>4</v>
      </c>
      <c r="C38" s="128" t="s">
        <v>158</v>
      </c>
      <c r="D38" s="113">
        <v>4</v>
      </c>
      <c r="E38" s="114">
        <v>4</v>
      </c>
      <c r="F38" s="114">
        <v>7</v>
      </c>
      <c r="G38" s="114">
        <v>4</v>
      </c>
      <c r="H38" s="114">
        <v>9</v>
      </c>
      <c r="I38" s="114">
        <v>4</v>
      </c>
      <c r="J38" s="114">
        <v>6</v>
      </c>
      <c r="K38" s="114">
        <v>6</v>
      </c>
      <c r="L38" s="115">
        <v>6</v>
      </c>
      <c r="M38" s="131">
        <f>SUM(D38:L38)</f>
        <v>50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50</v>
      </c>
      <c r="AA38" s="6">
        <v>4</v>
      </c>
      <c r="AB38" s="128" t="s">
        <v>138</v>
      </c>
      <c r="AC38" s="113">
        <v>6</v>
      </c>
      <c r="AD38" s="114">
        <v>4</v>
      </c>
      <c r="AE38" s="114">
        <v>8</v>
      </c>
      <c r="AF38" s="114">
        <v>5</v>
      </c>
      <c r="AG38" s="114">
        <v>6</v>
      </c>
      <c r="AH38" s="114">
        <v>5</v>
      </c>
      <c r="AI38" s="114">
        <v>7</v>
      </c>
      <c r="AJ38" s="114">
        <v>5</v>
      </c>
      <c r="AK38" s="115">
        <v>8</v>
      </c>
      <c r="AL38" s="131">
        <f>SUM(AC38:AK38)</f>
        <v>54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54</v>
      </c>
    </row>
    <row r="39" spans="2:49" ht="16" thickBot="1">
      <c r="B39" s="6">
        <v>5</v>
      </c>
      <c r="C39" s="129" t="s">
        <v>159</v>
      </c>
      <c r="D39" s="116">
        <v>6</v>
      </c>
      <c r="E39" s="117">
        <v>6</v>
      </c>
      <c r="F39" s="117">
        <v>7</v>
      </c>
      <c r="G39" s="117">
        <v>4</v>
      </c>
      <c r="H39" s="117">
        <v>6</v>
      </c>
      <c r="I39" s="117">
        <v>5</v>
      </c>
      <c r="J39" s="117">
        <v>5</v>
      </c>
      <c r="K39" s="117">
        <v>5</v>
      </c>
      <c r="L39" s="118">
        <v>6</v>
      </c>
      <c r="M39" s="132">
        <f>SUM(D39:L39)</f>
        <v>50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50</v>
      </c>
      <c r="AA39" s="6">
        <v>5</v>
      </c>
      <c r="AB39" s="129" t="s">
        <v>139</v>
      </c>
      <c r="AC39" s="116">
        <v>6</v>
      </c>
      <c r="AD39" s="117">
        <v>5</v>
      </c>
      <c r="AE39" s="117">
        <v>7</v>
      </c>
      <c r="AF39" s="117">
        <v>6</v>
      </c>
      <c r="AG39" s="117">
        <v>8</v>
      </c>
      <c r="AH39" s="117">
        <v>4</v>
      </c>
      <c r="AI39" s="117">
        <v>5</v>
      </c>
      <c r="AJ39" s="117">
        <v>7</v>
      </c>
      <c r="AK39" s="118">
        <v>8</v>
      </c>
      <c r="AL39" s="132">
        <f>SUM(AC39:AK39)</f>
        <v>56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56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193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193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214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214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 t="s">
        <v>170</v>
      </c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179</v>
      </c>
      <c r="F84" s="5">
        <v>10</v>
      </c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53" t="str">
        <f>$AB$23</f>
        <v>PRE - PRESCOTT</v>
      </c>
      <c r="D85" s="154">
        <f>$AL$30</f>
        <v>190</v>
      </c>
      <c r="F85" s="5">
        <v>9</v>
      </c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8" t="str">
        <f>$C$33</f>
        <v>SCC - ST CROIX CENTRAL</v>
      </c>
      <c r="D86" s="154">
        <f>$M$40</f>
        <v>193</v>
      </c>
      <c r="F86" s="5">
        <v>8</v>
      </c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9" t="str">
        <f>$C$3</f>
        <v>AMR - AMERY</v>
      </c>
      <c r="D87" s="154">
        <f>$M$10</f>
        <v>213</v>
      </c>
      <c r="F87" s="5">
        <v>7</v>
      </c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0" t="str">
        <f>$AB$33</f>
        <v>SOM - SOMERSET</v>
      </c>
      <c r="D88" s="154">
        <f>$AL$40</f>
        <v>214</v>
      </c>
      <c r="F88" s="5">
        <v>6</v>
      </c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44" t="str">
        <f>$AB$3</f>
        <v>BW  -  BALDWIN/WOODVILLE</v>
      </c>
      <c r="D89" s="154">
        <f>$AL$10</f>
        <v>218</v>
      </c>
      <c r="F89" s="5">
        <v>5</v>
      </c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46" t="str">
        <f>$C$13</f>
        <v>ELS - ELLSWORTH</v>
      </c>
      <c r="D90" s="154">
        <f>$M$20</f>
        <v>222</v>
      </c>
      <c r="F90" s="5">
        <v>4</v>
      </c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51" t="str">
        <f>$C$23</f>
        <v>OSC - OSCEOLA</v>
      </c>
      <c r="D91" s="154">
        <f>$M$30</f>
        <v>233</v>
      </c>
      <c r="F91" s="5">
        <v>3</v>
      </c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 ht="16" thickBot="1">
      <c r="B92" s="152"/>
      <c r="C92" s="151"/>
      <c r="D92" s="154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B93" s="13"/>
      <c r="C93" s="120" t="s">
        <v>28</v>
      </c>
      <c r="D93" s="2"/>
      <c r="E93" s="3"/>
      <c r="F93" s="3"/>
      <c r="G93" s="3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>
      <c r="C94" s="262"/>
      <c r="F94" s="263" t="s">
        <v>170</v>
      </c>
      <c r="G94" s="18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147" t="str">
        <f>$AB$23</f>
        <v>PRE - PRESCOTT</v>
      </c>
      <c r="C95" s="9" t="str">
        <f>$AB$26</f>
        <v>Ava Salay</v>
      </c>
      <c r="D95" s="5">
        <f>$AL$26</f>
        <v>40</v>
      </c>
      <c r="E95" s="26"/>
      <c r="F95" s="5">
        <v>10</v>
      </c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 t="str">
        <f>$AB$16</f>
        <v>Jessica Hagman</v>
      </c>
      <c r="D96" s="5">
        <f>$AL$16</f>
        <v>41</v>
      </c>
      <c r="E96" s="58"/>
      <c r="F96" s="5">
        <v>9</v>
      </c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7" t="str">
        <f>$AB$23</f>
        <v>PRE - PRESCOTT</v>
      </c>
      <c r="C97" s="9" t="str">
        <f>$AB$25</f>
        <v>Alexis Fredericks</v>
      </c>
      <c r="D97" s="5">
        <f>$AL$25</f>
        <v>41</v>
      </c>
      <c r="E97" s="3"/>
      <c r="F97" s="5">
        <v>9</v>
      </c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5" t="str">
        <f>$AB$13</f>
        <v>NR  -  NEW RICHMOND</v>
      </c>
      <c r="C98" s="9" t="str">
        <f>$AB$15</f>
        <v>Lanie Veenendahl</v>
      </c>
      <c r="D98" s="5">
        <f>$AL$15</f>
        <v>43</v>
      </c>
      <c r="E98" s="3"/>
      <c r="F98" s="5">
        <v>8</v>
      </c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6" t="str">
        <f>$C$13</f>
        <v>ELS - ELLSWORTH</v>
      </c>
      <c r="C99" s="9" t="str">
        <f>$C$15</f>
        <v>Holly Carlson</v>
      </c>
      <c r="D99" s="5">
        <f>$M$15</f>
        <v>43</v>
      </c>
      <c r="E99" s="3"/>
      <c r="F99" s="5">
        <v>8</v>
      </c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8" t="str">
        <f>$C$33</f>
        <v>SCC - ST CROIX CENTRAL</v>
      </c>
      <c r="C100" s="9" t="str">
        <f>$C$35</f>
        <v>Sally Vangsness</v>
      </c>
      <c r="D100" s="5">
        <f>$M$35</f>
        <v>45</v>
      </c>
      <c r="E100" s="3"/>
      <c r="F100" s="5">
        <v>7</v>
      </c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50" t="str">
        <f>$AB$33</f>
        <v>SOM - SOMERSET</v>
      </c>
      <c r="C101" s="9" t="str">
        <f>$AB$35</f>
        <v>Haley Myers</v>
      </c>
      <c r="D101" s="5">
        <f>$AL$35</f>
        <v>46</v>
      </c>
      <c r="E101" s="3"/>
      <c r="F101" s="5">
        <v>6</v>
      </c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5" t="str">
        <f>$AB$13</f>
        <v>NR  -  NEW RICHMOND</v>
      </c>
      <c r="C102" s="9" t="str">
        <f>$AB$18</f>
        <v>Abbie Ritzer</v>
      </c>
      <c r="D102" s="5">
        <f>$AL$18</f>
        <v>47</v>
      </c>
      <c r="E102" s="3"/>
      <c r="F102" s="5">
        <v>5</v>
      </c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5" t="str">
        <f>$AB$13</f>
        <v>NR  -  NEW RICHMOND</v>
      </c>
      <c r="C103" s="9" t="str">
        <f>$AB$17</f>
        <v>Sydney Nolan</v>
      </c>
      <c r="D103" s="5">
        <f>$AL$17</f>
        <v>48</v>
      </c>
      <c r="E103" s="3"/>
      <c r="F103" s="5">
        <v>4</v>
      </c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8" t="str">
        <f>$C$33</f>
        <v>SCC - ST CROIX CENTRAL</v>
      </c>
      <c r="C104" s="9" t="str">
        <f>$C$37</f>
        <v>Parker Chladek</v>
      </c>
      <c r="D104" s="5">
        <f>$M$37</f>
        <v>48</v>
      </c>
      <c r="E104" s="3"/>
      <c r="F104" s="5">
        <v>4</v>
      </c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9" t="str">
        <f>$C$3</f>
        <v>AMR - AMERY</v>
      </c>
      <c r="C105" s="13" t="str">
        <f>$C$5</f>
        <v>Morgan Brotzel</v>
      </c>
      <c r="D105" s="5">
        <f>$M$5</f>
        <v>49</v>
      </c>
      <c r="E105" s="3"/>
      <c r="F105" s="5">
        <v>3</v>
      </c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 t="str">
        <f>$C$7</f>
        <v>Grace Belz</v>
      </c>
      <c r="D106" s="5">
        <f>$M$7</f>
        <v>49</v>
      </c>
      <c r="E106" s="3"/>
      <c r="F106" s="5">
        <v>3</v>
      </c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 t="str">
        <f>$C$36</f>
        <v>Brooklyn Mishler</v>
      </c>
      <c r="D107" s="5">
        <f>$M$36</f>
        <v>50</v>
      </c>
      <c r="E107" s="3"/>
      <c r="F107" s="5">
        <v>2</v>
      </c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1" t="str">
        <f>$C$23</f>
        <v>OSC - OSCEOLA</v>
      </c>
      <c r="C108" s="13" t="str">
        <f>$C$25</f>
        <v>Madi Link</v>
      </c>
      <c r="D108" s="5">
        <f>$M$25</f>
        <v>50</v>
      </c>
      <c r="E108" s="3"/>
      <c r="F108" s="5">
        <v>2</v>
      </c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51" t="str">
        <f>$C$23</f>
        <v>OSC - OSCEOLA</v>
      </c>
      <c r="C109" s="13" t="str">
        <f>$C$26</f>
        <v>Savanna Nord</v>
      </c>
      <c r="D109" s="5">
        <f>$M$26</f>
        <v>50</v>
      </c>
      <c r="E109" s="3"/>
      <c r="F109" s="5">
        <v>2</v>
      </c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48" t="str">
        <f>$C$33</f>
        <v>SCC - ST CROIX CENTRAL</v>
      </c>
      <c r="C110" s="9" t="str">
        <f>$C$38</f>
        <v>Sydney Burgess</v>
      </c>
      <c r="D110" s="5">
        <f>$M$38</f>
        <v>50</v>
      </c>
      <c r="E110" s="3"/>
      <c r="F110" s="5">
        <v>2</v>
      </c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48" t="str">
        <f>$C$33</f>
        <v>SCC - ST CROIX CENTRAL</v>
      </c>
      <c r="C111" s="9" t="str">
        <f>$C$39</f>
        <v>Jenna Wehausen</v>
      </c>
      <c r="D111" s="5">
        <f>$M$39</f>
        <v>50</v>
      </c>
      <c r="E111" s="3"/>
      <c r="F111" s="5">
        <v>2</v>
      </c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6" t="str">
        <f>$C$13</f>
        <v>ELS - ELLSWORTH</v>
      </c>
      <c r="C112" s="9" t="str">
        <f>$C$16</f>
        <v>Charlize Smith</v>
      </c>
      <c r="D112" s="5">
        <f>$M$16</f>
        <v>51</v>
      </c>
      <c r="E112" s="3"/>
      <c r="F112" s="5">
        <v>1</v>
      </c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 t="str">
        <f>$AB$5</f>
        <v>Ashley Burr</v>
      </c>
      <c r="D113" s="5">
        <f>$AL$5</f>
        <v>52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9" t="str">
        <f>$C$3</f>
        <v>AMR - AMERY</v>
      </c>
      <c r="C114" s="13" t="str">
        <f>$C$6</f>
        <v>Carli Vincent</v>
      </c>
      <c r="D114" s="5">
        <f>$M$6</f>
        <v>52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4" t="str">
        <f>$AB$3</f>
        <v>BW  -  BALDWIN/WOODVILLE</v>
      </c>
      <c r="C115" s="9" t="str">
        <f>$AB$6</f>
        <v>Lezlie Weyer</v>
      </c>
      <c r="D115" s="5">
        <f>$AL$6</f>
        <v>53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47" t="str">
        <f>$AB$23</f>
        <v>PRE - PRESCOTT</v>
      </c>
      <c r="C116" s="9" t="str">
        <f>$AB$27</f>
        <v>Liz Rohl</v>
      </c>
      <c r="D116" s="5">
        <f>$AL$27</f>
        <v>54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50" t="str">
        <f>$AB$33</f>
        <v>SOM - SOMERSET</v>
      </c>
      <c r="C117" s="9" t="str">
        <f>$AB$38</f>
        <v>Cameron Paradise</v>
      </c>
      <c r="D117" s="5">
        <f>$AL$38</f>
        <v>54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47" t="str">
        <f>$AB$23</f>
        <v>PRE - PRESCOTT</v>
      </c>
      <c r="C118" s="9" t="str">
        <f>$AB$29</f>
        <v>Lindsay Olson</v>
      </c>
      <c r="D118" s="5">
        <f>$AL$29</f>
        <v>55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44" t="str">
        <f>$AB$3</f>
        <v>BW  -  BALDWIN/WOODVILLE</v>
      </c>
      <c r="C119" s="9" t="str">
        <f>$AB$7</f>
        <v>Roza Emmert</v>
      </c>
      <c r="D119" s="5">
        <f>$AL$7</f>
        <v>56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0" t="str">
        <f>$AB$33</f>
        <v>SOM - SOMERSET</v>
      </c>
      <c r="C120" s="9" t="str">
        <f>$AB$39</f>
        <v>Isabella Fagan</v>
      </c>
      <c r="D120" s="5">
        <f>$AL$39</f>
        <v>56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47" t="str">
        <f>$AB$23</f>
        <v>PRE - PRESCOTT</v>
      </c>
      <c r="C121" s="9" t="str">
        <f>$AB$28</f>
        <v>Jessica Heinsch</v>
      </c>
      <c r="D121" s="5">
        <f>$AL$28</f>
        <v>56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4" t="str">
        <f>$AB$3</f>
        <v>BW  -  BALDWIN/WOODVILLE</v>
      </c>
      <c r="C122" s="9" t="str">
        <f>$AB$9</f>
        <v>Kenzie Weiss</v>
      </c>
      <c r="D122" s="5">
        <f>$AL$9</f>
        <v>57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5" t="str">
        <f>$AB$13</f>
        <v>NR  -  NEW RICHMOND</v>
      </c>
      <c r="C123" s="9" t="str">
        <f>$AB$19</f>
        <v>Kailey Stevens</v>
      </c>
      <c r="D123" s="5">
        <f>$AL$19</f>
        <v>57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 t="str">
        <f>$AB$36</f>
        <v>Ella Holland</v>
      </c>
      <c r="D124" s="5">
        <f>$AL$36</f>
        <v>58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6" t="str">
        <f>$C$13</f>
        <v>ELS - ELLSWORTH</v>
      </c>
      <c r="C125" s="9" t="str">
        <f>$C$17</f>
        <v>Halle Flock</v>
      </c>
      <c r="D125" s="5">
        <f>$M$17</f>
        <v>60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9" t="str">
        <f>$C$3</f>
        <v>AMR - AMERY</v>
      </c>
      <c r="C126" s="13" t="str">
        <f>$C$8</f>
        <v>Kaylee Yzermans</v>
      </c>
      <c r="D126" s="5">
        <f>$M$8</f>
        <v>63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4" t="str">
        <f>$AB$3</f>
        <v>BW  -  BALDWIN/WOODVILLE</v>
      </c>
      <c r="C127" s="9" t="str">
        <f>$AB$8</f>
        <v>Grace Carlson</v>
      </c>
      <c r="D127" s="5">
        <f>$AL$8</f>
        <v>63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51" t="str">
        <f>$C$23</f>
        <v>OSC - OSCEOLA</v>
      </c>
      <c r="C128" s="13" t="str">
        <f>$C$27</f>
        <v>Brooklyn Wegner</v>
      </c>
      <c r="D128" s="5">
        <f>$M$27</f>
        <v>65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50" t="str">
        <f>$AB$33</f>
        <v>SOM - SOMERSET</v>
      </c>
      <c r="C129" s="9" t="str">
        <f>$AB$37</f>
        <v>Briley Olson</v>
      </c>
      <c r="D129" s="5">
        <f>$AL$37</f>
        <v>67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51" t="str">
        <f>$C$23</f>
        <v>OSC - OSCEOLA</v>
      </c>
      <c r="C130" s="13" t="str">
        <f>$C$28</f>
        <v>Amanda Steffen</v>
      </c>
      <c r="D130" s="5">
        <f>$M$28</f>
        <v>68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46" t="str">
        <f>$C$13</f>
        <v>ELS - ELLSWORTH</v>
      </c>
      <c r="C131" s="9" t="str">
        <f>$C$19</f>
        <v>Whitney Elsen</v>
      </c>
      <c r="D131" s="5">
        <f>$M$19</f>
        <v>68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51" t="str">
        <f>$C$23</f>
        <v>OSC - OSCEOLA</v>
      </c>
      <c r="C132" s="13" t="str">
        <f>$C$29</f>
        <v>Shelby Tembreull</v>
      </c>
      <c r="D132" s="5">
        <f>$M$29</f>
        <v>70</v>
      </c>
      <c r="E132" s="3"/>
      <c r="F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6" t="str">
        <f>$C$13</f>
        <v>ELS - ELLSWORTH</v>
      </c>
      <c r="C133" s="9" t="str">
        <f>$C$18</f>
        <v>Kennedy Schommer</v>
      </c>
      <c r="D133" s="5">
        <f>$M$18</f>
        <v>81</v>
      </c>
      <c r="E133" s="3"/>
      <c r="G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 t="str">
        <f>$C$9</f>
        <v>Rylee Thompson</v>
      </c>
      <c r="D134" s="5">
        <f>$M$9</f>
        <v>88</v>
      </c>
      <c r="E134" s="3"/>
      <c r="I134" s="13"/>
      <c r="J134" s="13"/>
      <c r="K134" s="13"/>
      <c r="N134" s="3"/>
      <c r="O134" s="3"/>
      <c r="P134" s="3"/>
      <c r="AA134"/>
    </row>
    <row r="135" spans="2:27">
      <c r="B135" s="26"/>
      <c r="C135" s="26"/>
      <c r="D135" s="3"/>
      <c r="E135" s="3"/>
      <c r="AA135"/>
    </row>
    <row r="136" spans="2:27">
      <c r="B136" s="58"/>
      <c r="C136" s="58"/>
      <c r="D136" s="58"/>
      <c r="E136" s="3"/>
      <c r="AA136"/>
    </row>
    <row r="137" spans="2:27">
      <c r="B137" s="18"/>
      <c r="D137" s="18"/>
      <c r="E137" s="18"/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sortState xmlns:xlrd2="http://schemas.microsoft.com/office/spreadsheetml/2017/richdata2" ref="B95:C136">
    <sortCondition ref="C96"/>
  </sortState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  <ignoredErrors>
    <ignoredError sqref="B96:B97 B131 B129 B117 B1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BF0A-85F0-8C42-B334-8E988B403D2C}">
  <sheetPr codeName="Sheet4"/>
  <dimension ref="B1:XFD184"/>
  <sheetViews>
    <sheetView topLeftCell="A13" zoomScale="120" zoomScaleNormal="120" zoomScalePageLayoutView="120" workbookViewId="0">
      <selection activeCell="AA13" sqref="AA13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9" t="s">
        <v>284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10</v>
      </c>
      <c r="E4" s="109">
        <v>11</v>
      </c>
      <c r="F4" s="109">
        <v>12</v>
      </c>
      <c r="G4" s="109">
        <v>13</v>
      </c>
      <c r="H4" s="109">
        <v>14</v>
      </c>
      <c r="I4" s="109">
        <v>15</v>
      </c>
      <c r="J4" s="109">
        <v>16</v>
      </c>
      <c r="K4" s="109">
        <v>17</v>
      </c>
      <c r="L4" s="109">
        <v>18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10</v>
      </c>
      <c r="AD4" s="109">
        <v>11</v>
      </c>
      <c r="AE4" s="109">
        <v>12</v>
      </c>
      <c r="AF4" s="109">
        <v>13</v>
      </c>
      <c r="AG4" s="109">
        <v>14</v>
      </c>
      <c r="AH4" s="109">
        <v>15</v>
      </c>
      <c r="AI4" s="109">
        <v>16</v>
      </c>
      <c r="AJ4" s="109">
        <v>17</v>
      </c>
      <c r="AK4" s="109">
        <v>18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 t="s">
        <v>140</v>
      </c>
      <c r="D5" s="46">
        <v>8</v>
      </c>
      <c r="E5" s="47">
        <v>8</v>
      </c>
      <c r="F5" s="47">
        <v>6</v>
      </c>
      <c r="G5" s="47">
        <v>3</v>
      </c>
      <c r="H5" s="47">
        <v>5</v>
      </c>
      <c r="I5" s="47">
        <v>7</v>
      </c>
      <c r="J5" s="47">
        <v>5</v>
      </c>
      <c r="K5" s="47">
        <v>6</v>
      </c>
      <c r="L5" s="48">
        <v>5</v>
      </c>
      <c r="M5" s="124">
        <f>SUM(D5:L5)</f>
        <v>53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53</v>
      </c>
      <c r="AA5" s="4">
        <v>1</v>
      </c>
      <c r="AB5" s="127" t="s">
        <v>165</v>
      </c>
      <c r="AC5" s="110">
        <v>6</v>
      </c>
      <c r="AD5" s="111">
        <v>6</v>
      </c>
      <c r="AE5" s="111">
        <v>7</v>
      </c>
      <c r="AF5" s="111">
        <v>6</v>
      </c>
      <c r="AG5" s="111">
        <v>4</v>
      </c>
      <c r="AH5" s="111">
        <v>8</v>
      </c>
      <c r="AI5" s="111">
        <v>4</v>
      </c>
      <c r="AJ5" s="111">
        <v>5</v>
      </c>
      <c r="AK5" s="112">
        <v>6</v>
      </c>
      <c r="AL5" s="130">
        <f>SUM(AC5:AK5)</f>
        <v>52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52</v>
      </c>
    </row>
    <row r="6" spans="2:52">
      <c r="B6" s="4">
        <v>2</v>
      </c>
      <c r="C6" s="122" t="s">
        <v>141</v>
      </c>
      <c r="D6" s="49">
        <v>8</v>
      </c>
      <c r="E6" s="14">
        <v>5</v>
      </c>
      <c r="F6" s="14">
        <v>6</v>
      </c>
      <c r="G6" s="14">
        <v>5</v>
      </c>
      <c r="H6" s="14">
        <v>4</v>
      </c>
      <c r="I6" s="14">
        <v>7</v>
      </c>
      <c r="J6" s="14">
        <v>5</v>
      </c>
      <c r="K6" s="14">
        <v>7</v>
      </c>
      <c r="L6" s="50">
        <v>6</v>
      </c>
      <c r="M6" s="125">
        <f>SUM(D6:L6)</f>
        <v>53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53</v>
      </c>
      <c r="AA6" s="4">
        <v>2</v>
      </c>
      <c r="AB6" s="128" t="s">
        <v>166</v>
      </c>
      <c r="AC6" s="113">
        <v>6</v>
      </c>
      <c r="AD6" s="114">
        <v>7</v>
      </c>
      <c r="AE6" s="114">
        <v>6</v>
      </c>
      <c r="AF6" s="114">
        <v>5</v>
      </c>
      <c r="AG6" s="114">
        <v>7</v>
      </c>
      <c r="AH6" s="114">
        <v>7</v>
      </c>
      <c r="AI6" s="114">
        <v>5</v>
      </c>
      <c r="AJ6" s="114">
        <v>4</v>
      </c>
      <c r="AK6" s="115">
        <v>6</v>
      </c>
      <c r="AL6" s="131">
        <f>SUM(AC6:AK6)</f>
        <v>53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53</v>
      </c>
    </row>
    <row r="7" spans="2:52">
      <c r="B7" s="4">
        <v>3</v>
      </c>
      <c r="C7" s="122" t="s">
        <v>142</v>
      </c>
      <c r="D7" s="49">
        <v>7</v>
      </c>
      <c r="E7" s="14">
        <v>6</v>
      </c>
      <c r="F7" s="14">
        <v>6</v>
      </c>
      <c r="G7" s="14">
        <v>4</v>
      </c>
      <c r="H7" s="14">
        <v>7</v>
      </c>
      <c r="I7" s="14">
        <v>10</v>
      </c>
      <c r="J7" s="14">
        <v>6</v>
      </c>
      <c r="K7" s="14">
        <v>6</v>
      </c>
      <c r="L7" s="50">
        <v>5</v>
      </c>
      <c r="M7" s="125">
        <f>SUM(D7:L7)</f>
        <v>57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57</v>
      </c>
      <c r="AA7" s="4">
        <v>3</v>
      </c>
      <c r="AB7" s="128" t="s">
        <v>167</v>
      </c>
      <c r="AC7" s="113">
        <v>6</v>
      </c>
      <c r="AD7" s="114">
        <v>6</v>
      </c>
      <c r="AE7" s="114">
        <v>5</v>
      </c>
      <c r="AF7" s="114">
        <v>4</v>
      </c>
      <c r="AG7" s="114">
        <v>7</v>
      </c>
      <c r="AH7" s="114">
        <v>7</v>
      </c>
      <c r="AI7" s="114">
        <v>6</v>
      </c>
      <c r="AJ7" s="114">
        <v>4</v>
      </c>
      <c r="AK7" s="115">
        <v>6</v>
      </c>
      <c r="AL7" s="131">
        <f>SUM(AC7:AK7)</f>
        <v>51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51</v>
      </c>
    </row>
    <row r="8" spans="2:52">
      <c r="B8" s="4">
        <v>4</v>
      </c>
      <c r="C8" s="122" t="s">
        <v>143</v>
      </c>
      <c r="D8" s="49">
        <v>6</v>
      </c>
      <c r="E8" s="14">
        <v>6</v>
      </c>
      <c r="F8" s="14">
        <v>7</v>
      </c>
      <c r="G8" s="14">
        <v>5</v>
      </c>
      <c r="H8" s="14">
        <v>6</v>
      </c>
      <c r="I8" s="14">
        <v>6</v>
      </c>
      <c r="J8" s="14">
        <v>5</v>
      </c>
      <c r="K8" s="14">
        <v>5</v>
      </c>
      <c r="L8" s="50">
        <v>7</v>
      </c>
      <c r="M8" s="125">
        <f>SUM(D8:L8)</f>
        <v>53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53</v>
      </c>
      <c r="AA8" s="4">
        <v>4</v>
      </c>
      <c r="AB8" s="128" t="s">
        <v>168</v>
      </c>
      <c r="AC8" s="113">
        <v>9</v>
      </c>
      <c r="AD8" s="114">
        <v>6</v>
      </c>
      <c r="AE8" s="114">
        <v>5</v>
      </c>
      <c r="AF8" s="114">
        <v>6</v>
      </c>
      <c r="AG8" s="114">
        <v>8</v>
      </c>
      <c r="AH8" s="114">
        <v>11</v>
      </c>
      <c r="AI8" s="114">
        <v>3</v>
      </c>
      <c r="AJ8" s="114">
        <v>5</v>
      </c>
      <c r="AK8" s="115">
        <v>7</v>
      </c>
      <c r="AL8" s="131">
        <f>SUM(AC8:AK8)</f>
        <v>60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60</v>
      </c>
    </row>
    <row r="9" spans="2:52" ht="16" thickBot="1">
      <c r="B9" s="4">
        <v>5</v>
      </c>
      <c r="C9" s="123" t="s">
        <v>144</v>
      </c>
      <c r="D9" s="51">
        <v>11</v>
      </c>
      <c r="E9" s="52">
        <v>12</v>
      </c>
      <c r="F9" s="52">
        <v>6</v>
      </c>
      <c r="G9" s="52">
        <v>4</v>
      </c>
      <c r="H9" s="52">
        <v>9</v>
      </c>
      <c r="I9" s="52">
        <v>13</v>
      </c>
      <c r="J9" s="52">
        <v>6</v>
      </c>
      <c r="K9" s="52">
        <v>6</v>
      </c>
      <c r="L9" s="53">
        <v>9</v>
      </c>
      <c r="M9" s="126">
        <f>SUM(D9:L9)</f>
        <v>76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76</v>
      </c>
      <c r="AA9" s="4">
        <v>5</v>
      </c>
      <c r="AB9" s="138" t="s">
        <v>169</v>
      </c>
      <c r="AC9" s="139">
        <v>9</v>
      </c>
      <c r="AD9" s="117">
        <v>8</v>
      </c>
      <c r="AE9" s="117">
        <v>8</v>
      </c>
      <c r="AF9" s="117">
        <v>4</v>
      </c>
      <c r="AG9" s="117">
        <v>10</v>
      </c>
      <c r="AH9" s="117">
        <v>10</v>
      </c>
      <c r="AI9" s="117">
        <v>5</v>
      </c>
      <c r="AJ9" s="117">
        <v>14</v>
      </c>
      <c r="AK9" s="118">
        <v>6</v>
      </c>
      <c r="AL9" s="131">
        <f>SUM(AC9:AK9)</f>
        <v>74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74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216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216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216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216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10</v>
      </c>
      <c r="E14" s="109">
        <v>11</v>
      </c>
      <c r="F14" s="109">
        <v>12</v>
      </c>
      <c r="G14" s="109">
        <v>13</v>
      </c>
      <c r="H14" s="109">
        <v>14</v>
      </c>
      <c r="I14" s="109">
        <v>15</v>
      </c>
      <c r="J14" s="109">
        <v>16</v>
      </c>
      <c r="K14" s="109">
        <v>17</v>
      </c>
      <c r="L14" s="109">
        <v>18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10</v>
      </c>
      <c r="AD14" s="109">
        <v>11</v>
      </c>
      <c r="AE14" s="109">
        <v>12</v>
      </c>
      <c r="AF14" s="109">
        <v>13</v>
      </c>
      <c r="AG14" s="109">
        <v>14</v>
      </c>
      <c r="AH14" s="109">
        <v>15</v>
      </c>
      <c r="AI14" s="109">
        <v>16</v>
      </c>
      <c r="AJ14" s="109">
        <v>17</v>
      </c>
      <c r="AK14" s="109">
        <v>18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 t="s">
        <v>160</v>
      </c>
      <c r="D15" s="110">
        <v>6</v>
      </c>
      <c r="E15" s="111">
        <v>5</v>
      </c>
      <c r="F15" s="111">
        <v>4</v>
      </c>
      <c r="G15" s="111">
        <v>3</v>
      </c>
      <c r="H15" s="111">
        <v>7</v>
      </c>
      <c r="I15" s="111">
        <v>5</v>
      </c>
      <c r="J15" s="111">
        <v>3</v>
      </c>
      <c r="K15" s="111">
        <v>5</v>
      </c>
      <c r="L15" s="112">
        <v>5</v>
      </c>
      <c r="M15" s="130">
        <f>SUM(D15:L15)</f>
        <v>43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43</v>
      </c>
      <c r="AA15" s="6">
        <v>1</v>
      </c>
      <c r="AB15" s="127" t="s">
        <v>146</v>
      </c>
      <c r="AC15" s="110">
        <v>5</v>
      </c>
      <c r="AD15" s="111">
        <v>5</v>
      </c>
      <c r="AE15" s="111">
        <v>6</v>
      </c>
      <c r="AF15" s="111">
        <v>2</v>
      </c>
      <c r="AG15" s="111">
        <v>4</v>
      </c>
      <c r="AH15" s="111">
        <v>6</v>
      </c>
      <c r="AI15" s="111">
        <v>3</v>
      </c>
      <c r="AJ15" s="111">
        <v>4</v>
      </c>
      <c r="AK15" s="112">
        <v>5</v>
      </c>
      <c r="AL15" s="130">
        <f>SUM(AC15:AK15)</f>
        <v>40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40</v>
      </c>
    </row>
    <row r="16" spans="2:52">
      <c r="B16" s="6">
        <v>2</v>
      </c>
      <c r="C16" s="128" t="s">
        <v>161</v>
      </c>
      <c r="D16" s="113">
        <v>8</v>
      </c>
      <c r="E16" s="114">
        <v>7</v>
      </c>
      <c r="F16" s="114">
        <v>5</v>
      </c>
      <c r="G16" s="114">
        <v>4</v>
      </c>
      <c r="H16" s="114">
        <v>5</v>
      </c>
      <c r="I16" s="114">
        <v>7</v>
      </c>
      <c r="J16" s="114">
        <v>5</v>
      </c>
      <c r="K16" s="114">
        <v>4</v>
      </c>
      <c r="L16" s="115">
        <v>6</v>
      </c>
      <c r="M16" s="131">
        <f>SUM(D16:L16)</f>
        <v>51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51</v>
      </c>
      <c r="AA16" s="6">
        <v>2</v>
      </c>
      <c r="AB16" s="128" t="s">
        <v>263</v>
      </c>
      <c r="AC16" s="113">
        <v>7</v>
      </c>
      <c r="AD16" s="114">
        <v>4</v>
      </c>
      <c r="AE16" s="114">
        <v>5</v>
      </c>
      <c r="AF16" s="114">
        <v>4</v>
      </c>
      <c r="AG16" s="114">
        <v>5</v>
      </c>
      <c r="AH16" s="114">
        <v>7</v>
      </c>
      <c r="AI16" s="114">
        <v>3</v>
      </c>
      <c r="AJ16" s="114">
        <v>4</v>
      </c>
      <c r="AK16" s="115">
        <v>4</v>
      </c>
      <c r="AL16" s="131">
        <f>SUM(AC16:AK16)</f>
        <v>43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43</v>
      </c>
    </row>
    <row r="17" spans="2:49">
      <c r="B17" s="6">
        <v>3</v>
      </c>
      <c r="C17" s="128" t="s">
        <v>261</v>
      </c>
      <c r="D17" s="113">
        <v>6</v>
      </c>
      <c r="E17" s="114">
        <v>6</v>
      </c>
      <c r="F17" s="114">
        <v>6</v>
      </c>
      <c r="G17" s="114">
        <v>4</v>
      </c>
      <c r="H17" s="114">
        <v>4</v>
      </c>
      <c r="I17" s="114">
        <v>7</v>
      </c>
      <c r="J17" s="114">
        <v>4</v>
      </c>
      <c r="K17" s="114">
        <v>6</v>
      </c>
      <c r="L17" s="115">
        <v>5</v>
      </c>
      <c r="M17" s="131">
        <f>SUM(D17:L17)</f>
        <v>48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48</v>
      </c>
      <c r="AA17" s="6">
        <v>3</v>
      </c>
      <c r="AB17" s="128" t="s">
        <v>147</v>
      </c>
      <c r="AC17" s="113">
        <v>7</v>
      </c>
      <c r="AD17" s="114">
        <v>5</v>
      </c>
      <c r="AE17" s="114">
        <v>7</v>
      </c>
      <c r="AF17" s="114">
        <v>3</v>
      </c>
      <c r="AG17" s="114">
        <v>4</v>
      </c>
      <c r="AH17" s="114">
        <v>4</v>
      </c>
      <c r="AI17" s="114">
        <v>3</v>
      </c>
      <c r="AJ17" s="114">
        <v>5</v>
      </c>
      <c r="AK17" s="115">
        <v>4</v>
      </c>
      <c r="AL17" s="131">
        <f>SUM(AC17:AK17)</f>
        <v>42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42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v>200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200</v>
      </c>
      <c r="AA18" s="6">
        <v>4</v>
      </c>
      <c r="AB18" s="128" t="s">
        <v>148</v>
      </c>
      <c r="AC18" s="113">
        <v>8</v>
      </c>
      <c r="AD18" s="114">
        <v>8</v>
      </c>
      <c r="AE18" s="114">
        <v>5</v>
      </c>
      <c r="AF18" s="114">
        <v>3</v>
      </c>
      <c r="AG18" s="114">
        <v>5</v>
      </c>
      <c r="AH18" s="114">
        <v>6</v>
      </c>
      <c r="AI18" s="114">
        <v>5</v>
      </c>
      <c r="AJ18" s="114">
        <v>5</v>
      </c>
      <c r="AK18" s="115">
        <v>5</v>
      </c>
      <c r="AL18" s="131">
        <f>SUM(AC18:AK18)</f>
        <v>50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50</v>
      </c>
    </row>
    <row r="19" spans="2:49" ht="16" thickBot="1">
      <c r="B19" s="6">
        <v>5</v>
      </c>
      <c r="C19" s="129" t="s">
        <v>162</v>
      </c>
      <c r="D19" s="116">
        <v>9</v>
      </c>
      <c r="E19" s="117">
        <v>8</v>
      </c>
      <c r="F19" s="117">
        <v>6</v>
      </c>
      <c r="G19" s="117">
        <v>7</v>
      </c>
      <c r="H19" s="117">
        <v>9</v>
      </c>
      <c r="I19" s="117">
        <v>8</v>
      </c>
      <c r="J19" s="117">
        <v>4</v>
      </c>
      <c r="K19" s="117">
        <v>9</v>
      </c>
      <c r="L19" s="118">
        <v>5</v>
      </c>
      <c r="M19" s="132">
        <f>SUM(D19:L19)</f>
        <v>65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65</v>
      </c>
      <c r="Y19" t="s">
        <v>8</v>
      </c>
      <c r="AA19" s="6">
        <v>5</v>
      </c>
      <c r="AB19" s="129" t="s">
        <v>149</v>
      </c>
      <c r="AC19" s="116">
        <v>7</v>
      </c>
      <c r="AD19" s="117">
        <v>7</v>
      </c>
      <c r="AE19" s="117">
        <v>8</v>
      </c>
      <c r="AF19" s="117">
        <v>4</v>
      </c>
      <c r="AG19" s="117">
        <v>6</v>
      </c>
      <c r="AH19" s="117">
        <v>8</v>
      </c>
      <c r="AI19" s="117">
        <v>4</v>
      </c>
      <c r="AJ19" s="117">
        <v>5</v>
      </c>
      <c r="AK19" s="118">
        <v>6</v>
      </c>
      <c r="AL19" s="132">
        <f>SUM(AC19:AK19)</f>
        <v>55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55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207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207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175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175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10</v>
      </c>
      <c r="E24" s="109">
        <v>11</v>
      </c>
      <c r="F24" s="109">
        <v>12</v>
      </c>
      <c r="G24" s="109">
        <v>13</v>
      </c>
      <c r="H24" s="109">
        <v>14</v>
      </c>
      <c r="I24" s="109">
        <v>15</v>
      </c>
      <c r="J24" s="109">
        <v>16</v>
      </c>
      <c r="K24" s="109">
        <v>17</v>
      </c>
      <c r="L24" s="109">
        <v>18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10</v>
      </c>
      <c r="AD24" s="109">
        <v>11</v>
      </c>
      <c r="AE24" s="109">
        <v>12</v>
      </c>
      <c r="AF24" s="109">
        <v>13</v>
      </c>
      <c r="AG24" s="109">
        <v>14</v>
      </c>
      <c r="AH24" s="109">
        <v>15</v>
      </c>
      <c r="AI24" s="109">
        <v>16</v>
      </c>
      <c r="AJ24" s="109">
        <v>17</v>
      </c>
      <c r="AK24" s="109">
        <v>18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 t="s">
        <v>150</v>
      </c>
      <c r="D25" s="110">
        <v>6</v>
      </c>
      <c r="E25" s="111">
        <v>5</v>
      </c>
      <c r="F25" s="111">
        <v>6</v>
      </c>
      <c r="G25" s="111">
        <v>4</v>
      </c>
      <c r="H25" s="111">
        <v>5</v>
      </c>
      <c r="I25" s="111">
        <v>7</v>
      </c>
      <c r="J25" s="111">
        <v>4</v>
      </c>
      <c r="K25" s="111">
        <v>5</v>
      </c>
      <c r="L25" s="112">
        <v>6</v>
      </c>
      <c r="M25" s="130">
        <f>SUM(D25:L25)</f>
        <v>48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48</v>
      </c>
      <c r="AA25" s="6">
        <v>1</v>
      </c>
      <c r="AB25" s="127" t="s">
        <v>130</v>
      </c>
      <c r="AC25" s="110">
        <v>6</v>
      </c>
      <c r="AD25" s="111">
        <v>5</v>
      </c>
      <c r="AE25" s="111">
        <v>4</v>
      </c>
      <c r="AF25" s="111">
        <v>3</v>
      </c>
      <c r="AG25" s="111">
        <v>5</v>
      </c>
      <c r="AH25" s="111">
        <v>8</v>
      </c>
      <c r="AI25" s="111">
        <v>5</v>
      </c>
      <c r="AJ25" s="111">
        <v>5</v>
      </c>
      <c r="AK25" s="112">
        <v>7</v>
      </c>
      <c r="AL25" s="130">
        <f>SUM(AC25:AK25)</f>
        <v>48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48</v>
      </c>
    </row>
    <row r="26" spans="2:49">
      <c r="B26" s="6">
        <v>2</v>
      </c>
      <c r="C26" s="128" t="s">
        <v>151</v>
      </c>
      <c r="D26" s="113">
        <v>8</v>
      </c>
      <c r="E26" s="114">
        <v>8</v>
      </c>
      <c r="F26" s="114">
        <v>7</v>
      </c>
      <c r="G26" s="114">
        <v>4</v>
      </c>
      <c r="H26" s="114">
        <v>8</v>
      </c>
      <c r="I26" s="114">
        <v>7</v>
      </c>
      <c r="J26" s="114">
        <v>4</v>
      </c>
      <c r="K26" s="114">
        <v>7</v>
      </c>
      <c r="L26" s="115">
        <v>7</v>
      </c>
      <c r="M26" s="131">
        <f>SUM(D26:L26)</f>
        <v>60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60</v>
      </c>
      <c r="AA26" s="6">
        <v>2</v>
      </c>
      <c r="AB26" s="128" t="s">
        <v>131</v>
      </c>
      <c r="AC26" s="113">
        <v>5</v>
      </c>
      <c r="AD26" s="114">
        <v>4</v>
      </c>
      <c r="AE26" s="114">
        <v>4</v>
      </c>
      <c r="AF26" s="114">
        <v>3</v>
      </c>
      <c r="AG26" s="114">
        <v>5</v>
      </c>
      <c r="AH26" s="114">
        <v>5</v>
      </c>
      <c r="AI26" s="114">
        <v>4</v>
      </c>
      <c r="AJ26" s="114">
        <v>4</v>
      </c>
      <c r="AK26" s="115">
        <v>5</v>
      </c>
      <c r="AL26" s="131">
        <f>SUM(AC26:AK26)</f>
        <v>39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39</v>
      </c>
    </row>
    <row r="27" spans="2:49">
      <c r="B27" s="6">
        <v>3</v>
      </c>
      <c r="C27" s="128" t="s">
        <v>152</v>
      </c>
      <c r="D27" s="113">
        <v>8</v>
      </c>
      <c r="E27" s="114">
        <v>6</v>
      </c>
      <c r="F27" s="114">
        <v>9</v>
      </c>
      <c r="G27" s="114">
        <v>4</v>
      </c>
      <c r="H27" s="114">
        <v>7</v>
      </c>
      <c r="I27" s="114">
        <v>8</v>
      </c>
      <c r="J27" s="114">
        <v>5</v>
      </c>
      <c r="K27" s="114">
        <v>6</v>
      </c>
      <c r="L27" s="115">
        <v>9</v>
      </c>
      <c r="M27" s="131">
        <f>SUM(D27:L27)</f>
        <v>62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62</v>
      </c>
      <c r="AA27" s="6">
        <v>3</v>
      </c>
      <c r="AB27" s="128" t="s">
        <v>132</v>
      </c>
      <c r="AC27" s="113">
        <v>6</v>
      </c>
      <c r="AD27" s="114">
        <v>6</v>
      </c>
      <c r="AE27" s="114">
        <v>7</v>
      </c>
      <c r="AF27" s="114">
        <v>5</v>
      </c>
      <c r="AG27" s="114">
        <v>4</v>
      </c>
      <c r="AH27" s="114">
        <v>6</v>
      </c>
      <c r="AI27" s="114">
        <v>5</v>
      </c>
      <c r="AJ27" s="114">
        <v>4</v>
      </c>
      <c r="AK27" s="115">
        <v>6</v>
      </c>
      <c r="AL27" s="131">
        <f>SUM(AC27:AK27)</f>
        <v>49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49</v>
      </c>
    </row>
    <row r="28" spans="2:49">
      <c r="B28" s="6">
        <v>4</v>
      </c>
      <c r="C28" s="128" t="s">
        <v>154</v>
      </c>
      <c r="D28" s="113">
        <v>8</v>
      </c>
      <c r="E28" s="114">
        <v>8</v>
      </c>
      <c r="F28" s="114">
        <v>8</v>
      </c>
      <c r="G28" s="114">
        <v>6</v>
      </c>
      <c r="H28" s="114">
        <v>8</v>
      </c>
      <c r="I28" s="114">
        <v>8</v>
      </c>
      <c r="J28" s="114">
        <v>4</v>
      </c>
      <c r="K28" s="114">
        <v>7</v>
      </c>
      <c r="L28" s="115">
        <v>5</v>
      </c>
      <c r="M28" s="131">
        <f>SUM(D28:L28)</f>
        <v>62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62</v>
      </c>
      <c r="AA28" s="6">
        <v>4</v>
      </c>
      <c r="AB28" s="128" t="s">
        <v>133</v>
      </c>
      <c r="AC28" s="113">
        <v>6</v>
      </c>
      <c r="AD28" s="114">
        <v>7</v>
      </c>
      <c r="AE28" s="114">
        <v>5</v>
      </c>
      <c r="AF28" s="114">
        <v>4</v>
      </c>
      <c r="AG28" s="114">
        <v>6</v>
      </c>
      <c r="AH28" s="114">
        <v>8</v>
      </c>
      <c r="AI28" s="114">
        <v>3</v>
      </c>
      <c r="AJ28" s="114">
        <v>5</v>
      </c>
      <c r="AK28" s="115">
        <v>5</v>
      </c>
      <c r="AL28" s="131">
        <f>SUM(AC28:AK28)</f>
        <v>49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49</v>
      </c>
    </row>
    <row r="29" spans="2:49" ht="16" thickBot="1">
      <c r="B29" s="6">
        <v>5</v>
      </c>
      <c r="C29" s="129" t="s">
        <v>153</v>
      </c>
      <c r="D29" s="116">
        <v>9</v>
      </c>
      <c r="E29" s="117">
        <v>9</v>
      </c>
      <c r="F29" s="117">
        <v>8</v>
      </c>
      <c r="G29" s="117">
        <v>6</v>
      </c>
      <c r="H29" s="117">
        <v>7</v>
      </c>
      <c r="I29" s="117">
        <v>11</v>
      </c>
      <c r="J29" s="117">
        <v>5</v>
      </c>
      <c r="K29" s="117">
        <v>8</v>
      </c>
      <c r="L29" s="118">
        <v>11</v>
      </c>
      <c r="M29" s="132">
        <f>SUM(D29:L29)</f>
        <v>74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74</v>
      </c>
      <c r="AA29" s="6">
        <v>5</v>
      </c>
      <c r="AB29" s="129" t="s">
        <v>264</v>
      </c>
      <c r="AC29" s="116">
        <v>5</v>
      </c>
      <c r="AD29" s="117">
        <v>7</v>
      </c>
      <c r="AE29" s="117">
        <v>6</v>
      </c>
      <c r="AF29" s="117">
        <v>6</v>
      </c>
      <c r="AG29" s="117">
        <v>7</v>
      </c>
      <c r="AH29" s="117">
        <v>8</v>
      </c>
      <c r="AI29" s="117">
        <v>4</v>
      </c>
      <c r="AJ29" s="117">
        <v>4</v>
      </c>
      <c r="AK29" s="118">
        <v>8</v>
      </c>
      <c r="AL29" s="132">
        <f>SUM(AC29:AK29)</f>
        <v>55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55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232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232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185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185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10</v>
      </c>
      <c r="E34" s="109">
        <v>11</v>
      </c>
      <c r="F34" s="109">
        <v>12</v>
      </c>
      <c r="G34" s="109">
        <v>13</v>
      </c>
      <c r="H34" s="109">
        <v>14</v>
      </c>
      <c r="I34" s="109">
        <v>15</v>
      </c>
      <c r="J34" s="109">
        <v>16</v>
      </c>
      <c r="K34" s="109">
        <v>17</v>
      </c>
      <c r="L34" s="109">
        <v>18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10</v>
      </c>
      <c r="AD34" s="109">
        <v>11</v>
      </c>
      <c r="AE34" s="109">
        <v>12</v>
      </c>
      <c r="AF34" s="109">
        <v>13</v>
      </c>
      <c r="AG34" s="109">
        <v>14</v>
      </c>
      <c r="AH34" s="109">
        <v>15</v>
      </c>
      <c r="AI34" s="109">
        <v>16</v>
      </c>
      <c r="AJ34" s="109">
        <v>17</v>
      </c>
      <c r="AK34" s="109">
        <v>18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 t="s">
        <v>155</v>
      </c>
      <c r="D35" s="110">
        <v>7</v>
      </c>
      <c r="E35" s="111">
        <v>7</v>
      </c>
      <c r="F35" s="111">
        <v>5</v>
      </c>
      <c r="G35" s="111">
        <v>4</v>
      </c>
      <c r="H35" s="111">
        <v>5</v>
      </c>
      <c r="I35" s="111">
        <v>8</v>
      </c>
      <c r="J35" s="111">
        <v>5</v>
      </c>
      <c r="K35" s="111">
        <v>7</v>
      </c>
      <c r="L35" s="112">
        <v>6</v>
      </c>
      <c r="M35" s="130">
        <f>SUM(D35:L35)</f>
        <v>54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54</v>
      </c>
      <c r="AA35" s="6">
        <v>1</v>
      </c>
      <c r="AB35" s="127" t="s">
        <v>135</v>
      </c>
      <c r="AC35" s="110">
        <v>5</v>
      </c>
      <c r="AD35" s="111">
        <v>8</v>
      </c>
      <c r="AE35" s="111">
        <v>3</v>
      </c>
      <c r="AF35" s="111">
        <v>3</v>
      </c>
      <c r="AG35" s="111">
        <v>6</v>
      </c>
      <c r="AH35" s="111">
        <v>8</v>
      </c>
      <c r="AI35" s="111">
        <v>5</v>
      </c>
      <c r="AJ35" s="111">
        <v>7</v>
      </c>
      <c r="AK35" s="112">
        <v>6</v>
      </c>
      <c r="AL35" s="130">
        <f>SUM(AC35:AK35)</f>
        <v>51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51</v>
      </c>
    </row>
    <row r="36" spans="2:49">
      <c r="B36" s="6">
        <v>2</v>
      </c>
      <c r="C36" s="128" t="s">
        <v>156</v>
      </c>
      <c r="D36" s="113">
        <v>6</v>
      </c>
      <c r="E36" s="114">
        <v>5</v>
      </c>
      <c r="F36" s="114">
        <v>6</v>
      </c>
      <c r="G36" s="114">
        <v>4</v>
      </c>
      <c r="H36" s="114">
        <v>6</v>
      </c>
      <c r="I36" s="114">
        <v>5</v>
      </c>
      <c r="J36" s="114">
        <v>5</v>
      </c>
      <c r="K36" s="114">
        <v>5</v>
      </c>
      <c r="L36" s="115">
        <v>6</v>
      </c>
      <c r="M36" s="131">
        <f>SUM(D36:L36)</f>
        <v>48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48</v>
      </c>
      <c r="AA36" s="6">
        <v>2</v>
      </c>
      <c r="AB36" s="128" t="s">
        <v>136</v>
      </c>
      <c r="AC36" s="113">
        <v>8</v>
      </c>
      <c r="AD36" s="114">
        <v>8</v>
      </c>
      <c r="AE36" s="114">
        <v>5</v>
      </c>
      <c r="AF36" s="114">
        <v>6</v>
      </c>
      <c r="AG36" s="114">
        <v>5</v>
      </c>
      <c r="AH36" s="114">
        <v>8</v>
      </c>
      <c r="AI36" s="114">
        <v>5</v>
      </c>
      <c r="AJ36" s="114">
        <v>5</v>
      </c>
      <c r="AK36" s="115">
        <v>8</v>
      </c>
      <c r="AL36" s="131">
        <f>SUM(AC36:AK36)</f>
        <v>58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58</v>
      </c>
    </row>
    <row r="37" spans="2:49">
      <c r="B37" s="6">
        <v>3</v>
      </c>
      <c r="C37" s="128" t="s">
        <v>157</v>
      </c>
      <c r="D37" s="113">
        <v>7</v>
      </c>
      <c r="E37" s="114">
        <v>7</v>
      </c>
      <c r="F37" s="114">
        <v>4</v>
      </c>
      <c r="G37" s="114">
        <v>3</v>
      </c>
      <c r="H37" s="114">
        <v>5</v>
      </c>
      <c r="I37" s="114">
        <v>5</v>
      </c>
      <c r="J37" s="114">
        <v>5</v>
      </c>
      <c r="K37" s="114">
        <v>5</v>
      </c>
      <c r="L37" s="115">
        <v>6</v>
      </c>
      <c r="M37" s="131">
        <f>SUM(D37:L37)</f>
        <v>47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47</v>
      </c>
      <c r="AA37" s="6">
        <v>3</v>
      </c>
      <c r="AB37" s="128" t="s">
        <v>139</v>
      </c>
      <c r="AC37" s="113">
        <v>8</v>
      </c>
      <c r="AD37" s="114">
        <v>7</v>
      </c>
      <c r="AE37" s="114">
        <v>6</v>
      </c>
      <c r="AF37" s="114">
        <v>5</v>
      </c>
      <c r="AG37" s="114">
        <v>6</v>
      </c>
      <c r="AH37" s="114">
        <v>8</v>
      </c>
      <c r="AI37" s="114">
        <v>5</v>
      </c>
      <c r="AJ37" s="114">
        <v>9</v>
      </c>
      <c r="AK37" s="115">
        <v>5</v>
      </c>
      <c r="AL37" s="131">
        <f>SUM(AC37:AK37)</f>
        <v>59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59</v>
      </c>
    </row>
    <row r="38" spans="2:49">
      <c r="B38" s="6">
        <v>4</v>
      </c>
      <c r="C38" s="128" t="s">
        <v>159</v>
      </c>
      <c r="D38" s="113">
        <v>7</v>
      </c>
      <c r="E38" s="114">
        <v>7</v>
      </c>
      <c r="F38" s="114">
        <v>6</v>
      </c>
      <c r="G38" s="114">
        <v>7</v>
      </c>
      <c r="H38" s="114">
        <v>7</v>
      </c>
      <c r="I38" s="114">
        <v>7</v>
      </c>
      <c r="J38" s="114">
        <v>5</v>
      </c>
      <c r="K38" s="114">
        <v>5</v>
      </c>
      <c r="L38" s="115">
        <v>5</v>
      </c>
      <c r="M38" s="131">
        <f>SUM(D38:L38)</f>
        <v>56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56</v>
      </c>
      <c r="AA38" s="6">
        <v>4</v>
      </c>
      <c r="AB38" s="128" t="s">
        <v>262</v>
      </c>
      <c r="AC38" s="113">
        <v>9</v>
      </c>
      <c r="AD38" s="114">
        <v>8</v>
      </c>
      <c r="AE38" s="114">
        <v>6</v>
      </c>
      <c r="AF38" s="114">
        <v>7</v>
      </c>
      <c r="AG38" s="114">
        <v>13</v>
      </c>
      <c r="AH38" s="114">
        <v>11</v>
      </c>
      <c r="AI38" s="114">
        <v>6</v>
      </c>
      <c r="AJ38" s="114">
        <v>6</v>
      </c>
      <c r="AK38" s="115">
        <v>6</v>
      </c>
      <c r="AL38" s="131">
        <f>SUM(AC38:AK38)</f>
        <v>72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72</v>
      </c>
    </row>
    <row r="39" spans="2:49" ht="16" thickBot="1">
      <c r="B39" s="6">
        <v>5</v>
      </c>
      <c r="C39" s="129" t="s">
        <v>158</v>
      </c>
      <c r="D39" s="116">
        <v>6</v>
      </c>
      <c r="E39" s="117">
        <v>6</v>
      </c>
      <c r="F39" s="117">
        <v>5</v>
      </c>
      <c r="G39" s="117">
        <v>7</v>
      </c>
      <c r="H39" s="117">
        <v>6</v>
      </c>
      <c r="I39" s="117">
        <v>8</v>
      </c>
      <c r="J39" s="117">
        <v>6</v>
      </c>
      <c r="K39" s="117">
        <v>6</v>
      </c>
      <c r="L39" s="118">
        <v>5</v>
      </c>
      <c r="M39" s="132">
        <f>SUM(D39:L39)</f>
        <v>55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55</v>
      </c>
      <c r="AA39" s="6">
        <v>5</v>
      </c>
      <c r="AB39" s="129" t="s">
        <v>218</v>
      </c>
      <c r="AC39" s="116">
        <v>10</v>
      </c>
      <c r="AD39" s="117">
        <v>9</v>
      </c>
      <c r="AE39" s="117">
        <v>8</v>
      </c>
      <c r="AF39" s="117">
        <v>9</v>
      </c>
      <c r="AG39" s="117">
        <v>7</v>
      </c>
      <c r="AH39" s="117">
        <v>11</v>
      </c>
      <c r="AI39" s="117">
        <v>9</v>
      </c>
      <c r="AJ39" s="117">
        <v>8</v>
      </c>
      <c r="AK39" s="118">
        <v>9</v>
      </c>
      <c r="AL39" s="132">
        <f>SUM(AC39:AK39)</f>
        <v>80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80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204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204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240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240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 t="s">
        <v>170</v>
      </c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175</v>
      </c>
      <c r="F84" s="5">
        <v>10</v>
      </c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53" t="str">
        <f>$AB$23</f>
        <v>PRE - PRESCOTT</v>
      </c>
      <c r="D85" s="154">
        <f>$AL$30</f>
        <v>185</v>
      </c>
      <c r="F85" s="5">
        <v>9</v>
      </c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8" t="str">
        <f>$C$33</f>
        <v>SCC - ST CROIX CENTRAL</v>
      </c>
      <c r="D86" s="154">
        <f>$M$40</f>
        <v>204</v>
      </c>
      <c r="F86" s="5">
        <v>8</v>
      </c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6" t="str">
        <f>$C$13</f>
        <v>ELS - ELLSWORTH</v>
      </c>
      <c r="D87" s="154">
        <f>$M$20</f>
        <v>207</v>
      </c>
      <c r="F87" s="5">
        <v>7</v>
      </c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44" t="str">
        <f>$AB$3</f>
        <v>BW  -  BALDWIN/WOODVILLE</v>
      </c>
      <c r="D88" s="154">
        <f>$AL$10</f>
        <v>216</v>
      </c>
      <c r="F88" s="5">
        <v>6</v>
      </c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49" t="str">
        <f>$C$3</f>
        <v>AMR - AMERY</v>
      </c>
      <c r="D89" s="154">
        <f>$M$10</f>
        <v>216</v>
      </c>
      <c r="F89" s="5">
        <v>5</v>
      </c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1" t="str">
        <f>$C$23</f>
        <v>OSC - OSCEOLA</v>
      </c>
      <c r="D90" s="154">
        <f>$M$30</f>
        <v>232</v>
      </c>
      <c r="F90" s="5">
        <v>4</v>
      </c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50" t="str">
        <f>$AB$33</f>
        <v>SOM - SOMERSET</v>
      </c>
      <c r="D91" s="154">
        <f>$AL$40</f>
        <v>240</v>
      </c>
      <c r="F91" s="5">
        <v>3</v>
      </c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 t="s">
        <v>170</v>
      </c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7" t="str">
        <f>$AB$23</f>
        <v>PRE - PRESCOTT</v>
      </c>
      <c r="C96" s="9" t="str">
        <f>$AB$26</f>
        <v>Ava Salay</v>
      </c>
      <c r="D96" s="5">
        <f>$AL$26</f>
        <v>39</v>
      </c>
      <c r="E96" s="3"/>
      <c r="F96" s="5">
        <v>10</v>
      </c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5" t="str">
        <f>$AB$13</f>
        <v>NR  -  NEW RICHMOND</v>
      </c>
      <c r="C97" s="9" t="s">
        <v>146</v>
      </c>
      <c r="D97" s="5">
        <v>40</v>
      </c>
      <c r="E97" s="3"/>
      <c r="F97" s="5">
        <v>9</v>
      </c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5" t="str">
        <f>$AB$13</f>
        <v>NR  -  NEW RICHMOND</v>
      </c>
      <c r="C98" s="9" t="str">
        <f>$AB$17</f>
        <v>Sydney Nolan</v>
      </c>
      <c r="D98" s="5">
        <f>$AL$17</f>
        <v>42</v>
      </c>
      <c r="E98" s="3"/>
      <c r="F98" s="5">
        <v>8</v>
      </c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6" t="str">
        <f>$C$13</f>
        <v>ELS - ELLSWORTH</v>
      </c>
      <c r="C99" s="9" t="str">
        <f>$C$15</f>
        <v>Holly Carlson</v>
      </c>
      <c r="D99" s="5">
        <f>$M$15</f>
        <v>43</v>
      </c>
      <c r="E99" s="3"/>
      <c r="F99" s="5">
        <v>7</v>
      </c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5" t="str">
        <f>$AB$13</f>
        <v>NR  -  NEW RICHMOND</v>
      </c>
      <c r="C100" s="9" t="str">
        <f>$AB$16</f>
        <v>Lanie Veenendal</v>
      </c>
      <c r="D100" s="5">
        <f>$AL$16</f>
        <v>43</v>
      </c>
      <c r="E100" s="3"/>
      <c r="F100" s="5">
        <v>7</v>
      </c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8" t="str">
        <f>$C$33</f>
        <v>SCC - ST CROIX CENTRAL</v>
      </c>
      <c r="C101" s="9" t="str">
        <f>$C$37</f>
        <v>Parker Chladek</v>
      </c>
      <c r="D101" s="5">
        <f>$M$37</f>
        <v>47</v>
      </c>
      <c r="E101" s="3"/>
      <c r="F101" s="5">
        <v>6</v>
      </c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7" t="str">
        <f>$AB$23</f>
        <v>PRE - PRESCOTT</v>
      </c>
      <c r="C102" s="9" t="str">
        <f>$AB$25</f>
        <v>Alexis Fredericks</v>
      </c>
      <c r="D102" s="5">
        <f>$AL$25</f>
        <v>48</v>
      </c>
      <c r="E102" s="3"/>
      <c r="F102" s="5">
        <v>5</v>
      </c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6" t="str">
        <f>$C$13</f>
        <v>ELS - ELLSWORTH</v>
      </c>
      <c r="C103" s="9" t="str">
        <f>$C$17</f>
        <v>Anna Sweere</v>
      </c>
      <c r="D103" s="5">
        <f>$M$17</f>
        <v>48</v>
      </c>
      <c r="E103" s="3"/>
      <c r="F103" s="5">
        <v>5</v>
      </c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8" t="str">
        <f>$C$33</f>
        <v>SCC - ST CROIX CENTRAL</v>
      </c>
      <c r="C104" s="9" t="str">
        <f>$C$36</f>
        <v>Brooklyn Mishler</v>
      </c>
      <c r="D104" s="5">
        <f>$M$36</f>
        <v>48</v>
      </c>
      <c r="E104" s="3"/>
      <c r="F104" s="5">
        <v>5</v>
      </c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51" t="str">
        <f>$C$23</f>
        <v>OSC - OSCEOLA</v>
      </c>
      <c r="C105" s="13" t="str">
        <f>$C$25</f>
        <v>Madi Link</v>
      </c>
      <c r="D105" s="5">
        <f>$M$25</f>
        <v>48</v>
      </c>
      <c r="E105" s="3"/>
      <c r="F105" s="5">
        <v>5</v>
      </c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7" t="str">
        <f>$AB$23</f>
        <v>PRE - PRESCOTT</v>
      </c>
      <c r="C106" s="9" t="str">
        <f>$AB$27</f>
        <v>Liz Rohl</v>
      </c>
      <c r="D106" s="5">
        <f>$AL$27</f>
        <v>49</v>
      </c>
      <c r="E106" s="3"/>
      <c r="F106" s="5">
        <v>4</v>
      </c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7" t="str">
        <f>$AB$23</f>
        <v>PRE - PRESCOTT</v>
      </c>
      <c r="C107" s="9" t="str">
        <f>$AB$28</f>
        <v>Jessica Heinsch</v>
      </c>
      <c r="D107" s="5">
        <f>$AL$28</f>
        <v>49</v>
      </c>
      <c r="E107" s="3"/>
      <c r="F107" s="5">
        <v>4</v>
      </c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45" t="str">
        <f>$AB$13</f>
        <v>NR  -  NEW RICHMOND</v>
      </c>
      <c r="C108" s="9" t="str">
        <f>$AB$18</f>
        <v>Abbie Ritzer</v>
      </c>
      <c r="D108" s="5">
        <f>$AL$18</f>
        <v>50</v>
      </c>
      <c r="E108" s="3"/>
      <c r="F108" s="5">
        <v>3</v>
      </c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4" t="str">
        <f>$AB$3</f>
        <v>BW  -  BALDWIN/WOODVILLE</v>
      </c>
      <c r="C109" s="9" t="str">
        <f>$AB$7</f>
        <v>Roza Emmert</v>
      </c>
      <c r="D109" s="5">
        <f>$AL$7</f>
        <v>51</v>
      </c>
      <c r="E109" s="3"/>
      <c r="F109" s="5">
        <v>2</v>
      </c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0" t="str">
        <f>$AB$33</f>
        <v>SOM - SOMERSET</v>
      </c>
      <c r="C110" s="9" t="str">
        <f>$AB$35</f>
        <v>Haley Myers</v>
      </c>
      <c r="D110" s="5">
        <f>$AL$35</f>
        <v>51</v>
      </c>
      <c r="E110" s="3"/>
      <c r="F110" s="5">
        <v>2</v>
      </c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46" t="str">
        <f>$C$13</f>
        <v>ELS - ELLSWORTH</v>
      </c>
      <c r="C111" s="9" t="str">
        <f>$C$16</f>
        <v>Charlize Smith</v>
      </c>
      <c r="D111" s="5">
        <f>$M$16</f>
        <v>51</v>
      </c>
      <c r="E111" s="3"/>
      <c r="F111" s="5">
        <v>2</v>
      </c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4" t="str">
        <f>$AB$3</f>
        <v>BW  -  BALDWIN/WOODVILLE</v>
      </c>
      <c r="C112" s="9" t="str">
        <f>$AB$5</f>
        <v>Ashley Burr</v>
      </c>
      <c r="D112" s="5">
        <f>$AL$5</f>
        <v>52</v>
      </c>
      <c r="E112" s="3"/>
      <c r="F112" s="5">
        <v>1</v>
      </c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9" t="str">
        <f>$C$3</f>
        <v>AMR - AMERY</v>
      </c>
      <c r="C113" s="13" t="str">
        <f>$C$5</f>
        <v>Morgan Brotzel</v>
      </c>
      <c r="D113" s="5">
        <f>$M$5</f>
        <v>53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9" t="str">
        <f>$C$3</f>
        <v>AMR - AMERY</v>
      </c>
      <c r="C114" s="13" t="str">
        <f>$C$6</f>
        <v>Carli Vincent</v>
      </c>
      <c r="D114" s="5">
        <f>$M$6</f>
        <v>53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4" t="str">
        <f>$AB$3</f>
        <v>BW  -  BALDWIN/WOODVILLE</v>
      </c>
      <c r="C115" s="9" t="str">
        <f>$AB$6</f>
        <v>Lezlie Weyer</v>
      </c>
      <c r="D115" s="5">
        <f>$AL$6</f>
        <v>53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49" t="str">
        <f>$C$3</f>
        <v>AMR - AMERY</v>
      </c>
      <c r="C116" s="13" t="str">
        <f>$C$8</f>
        <v>Kaylee Yzermans</v>
      </c>
      <c r="D116" s="5">
        <f>$M$8</f>
        <v>53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8" t="str">
        <f>$C$33</f>
        <v>SCC - ST CROIX CENTRAL</v>
      </c>
      <c r="C117" s="9" t="str">
        <f>$C$35</f>
        <v>Sally Vangsness</v>
      </c>
      <c r="D117" s="5">
        <f>$M$35</f>
        <v>54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47" t="str">
        <f>$AB$23</f>
        <v>PRE - PRESCOTT</v>
      </c>
      <c r="C118" s="9" t="str">
        <f>$AB$29</f>
        <v>Finely Magee</v>
      </c>
      <c r="D118" s="5">
        <f>$AL$29</f>
        <v>55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48" t="str">
        <f>$C$33</f>
        <v>SCC - ST CROIX CENTRAL</v>
      </c>
      <c r="C119" s="9" t="str">
        <f>$C$39</f>
        <v>Sydney Burgess</v>
      </c>
      <c r="D119" s="5">
        <f>$M$39</f>
        <v>55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45" t="str">
        <f>$AB$13</f>
        <v>NR  -  NEW RICHMOND</v>
      </c>
      <c r="C120" s="9" t="str">
        <f>$AB$19</f>
        <v>Kailey Stevens</v>
      </c>
      <c r="D120" s="5">
        <f>$AL$19</f>
        <v>55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48" t="str">
        <f>$C$33</f>
        <v>SCC - ST CROIX CENTRAL</v>
      </c>
      <c r="C121" s="9" t="str">
        <f>$C$38</f>
        <v>Jenna Wehausen</v>
      </c>
      <c r="D121" s="5">
        <f>$M$38</f>
        <v>56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 t="str">
        <f>$C$7</f>
        <v>Grace Belz</v>
      </c>
      <c r="D122" s="5">
        <f>$M$7</f>
        <v>57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50" t="str">
        <f>$AB$33</f>
        <v>SOM - SOMERSET</v>
      </c>
      <c r="C123" s="9" t="str">
        <f>$AB$36</f>
        <v>Ella Holland</v>
      </c>
      <c r="D123" s="5">
        <f>$AL$36</f>
        <v>58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 t="str">
        <f>$AB$37</f>
        <v>Isabella Fagan</v>
      </c>
      <c r="D124" s="5">
        <f>$AL$37</f>
        <v>59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51" t="str">
        <f>$C$23</f>
        <v>OSC - OSCEOLA</v>
      </c>
      <c r="C125" s="13" t="str">
        <f>$C$26</f>
        <v>Savanna Nord</v>
      </c>
      <c r="D125" s="5">
        <f>$M$26</f>
        <v>60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4" t="str">
        <f>$AB$3</f>
        <v>BW  -  BALDWIN/WOODVILLE</v>
      </c>
      <c r="C126" s="9" t="str">
        <f>$AB$8</f>
        <v>Grace Carlson</v>
      </c>
      <c r="D126" s="5">
        <f>$AL$8</f>
        <v>60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51" t="str">
        <f>$C$23</f>
        <v>OSC - OSCEOLA</v>
      </c>
      <c r="C127" s="13" t="str">
        <f>$C$28</f>
        <v>Amanda Steffen</v>
      </c>
      <c r="D127" s="5">
        <f>$M$28</f>
        <v>62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51" t="str">
        <f>$C$23</f>
        <v>OSC - OSCEOLA</v>
      </c>
      <c r="C128" s="13" t="str">
        <f>$C$27</f>
        <v>Brooklyn Wegner</v>
      </c>
      <c r="D128" s="5">
        <f>$M$27</f>
        <v>62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6" t="str">
        <f>$C$13</f>
        <v>ELS - ELLSWORTH</v>
      </c>
      <c r="C129" s="9" t="str">
        <f>$C$19</f>
        <v>Halle Flock</v>
      </c>
      <c r="D129" s="5">
        <f>$M$19</f>
        <v>65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50" t="str">
        <f>$AB$33</f>
        <v>SOM - SOMERSET</v>
      </c>
      <c r="C130" s="9" t="str">
        <f>$AB$38</f>
        <v>Juli Welden</v>
      </c>
      <c r="D130" s="5">
        <f>$AL$38</f>
        <v>72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1" t="str">
        <f>$C$23</f>
        <v>OSC - OSCEOLA</v>
      </c>
      <c r="C131" s="13" t="str">
        <f>$C$29</f>
        <v>Shelby Tembreull</v>
      </c>
      <c r="D131" s="5">
        <f>$M$29</f>
        <v>74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4" t="str">
        <f>$AB$3</f>
        <v>BW  -  BALDWIN/WOODVILLE</v>
      </c>
      <c r="C132" s="9" t="str">
        <f>$AB$9</f>
        <v>Kenzie Weiss</v>
      </c>
      <c r="D132" s="5">
        <f>$AL$9</f>
        <v>74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9" t="str">
        <f>$C$3</f>
        <v>AMR - AMERY</v>
      </c>
      <c r="C133" s="13" t="str">
        <f>$C$9</f>
        <v>Rylee Thompson</v>
      </c>
      <c r="D133" s="5">
        <f>$M$9</f>
        <v>76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50" t="str">
        <f>$AB$33</f>
        <v>SOM - SOMERSET</v>
      </c>
      <c r="C134" s="9" t="str">
        <f>$AB$39</f>
        <v>Hope Darrow</v>
      </c>
      <c r="D134" s="5">
        <f>$AL$39</f>
        <v>80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sortState xmlns:xlrd2="http://schemas.microsoft.com/office/spreadsheetml/2017/richdata2" ref="B97:D134">
    <sortCondition ref="D134"/>
  </sortState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4410-0740-024E-A36E-24112598DBF0}">
  <sheetPr codeName="Sheet5"/>
  <dimension ref="B1:XFD184"/>
  <sheetViews>
    <sheetView topLeftCell="A22" zoomScale="120" zoomScaleNormal="120" zoomScalePageLayoutView="120" workbookViewId="0">
      <selection activeCell="AB35" sqref="AB35:AB39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9" t="s">
        <v>285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10</v>
      </c>
      <c r="E4" s="109">
        <v>11</v>
      </c>
      <c r="F4" s="109">
        <v>12</v>
      </c>
      <c r="G4" s="109">
        <v>13</v>
      </c>
      <c r="H4" s="109">
        <v>14</v>
      </c>
      <c r="I4" s="109">
        <v>15</v>
      </c>
      <c r="J4" s="109">
        <v>16</v>
      </c>
      <c r="K4" s="109">
        <v>17</v>
      </c>
      <c r="L4" s="109">
        <v>18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10</v>
      </c>
      <c r="AD4" s="109">
        <v>11</v>
      </c>
      <c r="AE4" s="109">
        <v>12</v>
      </c>
      <c r="AF4" s="109">
        <v>13</v>
      </c>
      <c r="AG4" s="109">
        <v>14</v>
      </c>
      <c r="AH4" s="109">
        <v>15</v>
      </c>
      <c r="AI4" s="109">
        <v>16</v>
      </c>
      <c r="AJ4" s="109">
        <v>17</v>
      </c>
      <c r="AK4" s="109">
        <v>18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 t="s">
        <v>140</v>
      </c>
      <c r="D5" s="46">
        <v>5</v>
      </c>
      <c r="E5" s="47">
        <v>8</v>
      </c>
      <c r="F5" s="47">
        <v>6</v>
      </c>
      <c r="G5" s="47">
        <v>5</v>
      </c>
      <c r="H5" s="47">
        <v>6</v>
      </c>
      <c r="I5" s="47">
        <v>5</v>
      </c>
      <c r="J5" s="47">
        <v>7</v>
      </c>
      <c r="K5" s="47">
        <v>5</v>
      </c>
      <c r="L5" s="48">
        <v>6</v>
      </c>
      <c r="M5" s="124">
        <f>SUM(D5:L5)</f>
        <v>53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53</v>
      </c>
      <c r="AA5" s="4">
        <v>1</v>
      </c>
      <c r="AB5" s="127" t="s">
        <v>165</v>
      </c>
      <c r="AC5" s="110">
        <v>5</v>
      </c>
      <c r="AD5" s="111">
        <v>6</v>
      </c>
      <c r="AE5" s="111">
        <v>7</v>
      </c>
      <c r="AF5" s="111">
        <v>5</v>
      </c>
      <c r="AG5" s="111">
        <v>8</v>
      </c>
      <c r="AH5" s="111">
        <v>6</v>
      </c>
      <c r="AI5" s="111">
        <v>5</v>
      </c>
      <c r="AJ5" s="111">
        <v>6</v>
      </c>
      <c r="AK5" s="112">
        <v>7</v>
      </c>
      <c r="AL5" s="130">
        <f>SUM(AC5:AK5)</f>
        <v>55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55</v>
      </c>
    </row>
    <row r="6" spans="2:52">
      <c r="B6" s="4">
        <v>2</v>
      </c>
      <c r="C6" s="122" t="s">
        <v>141</v>
      </c>
      <c r="D6" s="49">
        <v>6</v>
      </c>
      <c r="E6" s="14">
        <v>4</v>
      </c>
      <c r="F6" s="14">
        <v>9</v>
      </c>
      <c r="G6" s="14">
        <v>4</v>
      </c>
      <c r="H6" s="14">
        <v>6</v>
      </c>
      <c r="I6" s="14">
        <v>6</v>
      </c>
      <c r="J6" s="14">
        <v>4</v>
      </c>
      <c r="K6" s="14">
        <v>6</v>
      </c>
      <c r="L6" s="50">
        <v>7</v>
      </c>
      <c r="M6" s="125">
        <f>SUM(D6:L6)</f>
        <v>52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52</v>
      </c>
      <c r="AA6" s="4">
        <v>2</v>
      </c>
      <c r="AB6" s="128" t="s">
        <v>166</v>
      </c>
      <c r="AC6" s="113">
        <v>7</v>
      </c>
      <c r="AD6" s="114">
        <v>4</v>
      </c>
      <c r="AE6" s="114">
        <v>8</v>
      </c>
      <c r="AF6" s="114">
        <v>6</v>
      </c>
      <c r="AG6" s="114">
        <v>6</v>
      </c>
      <c r="AH6" s="114">
        <v>6</v>
      </c>
      <c r="AI6" s="114">
        <v>6</v>
      </c>
      <c r="AJ6" s="114">
        <v>5</v>
      </c>
      <c r="AK6" s="115">
        <v>12</v>
      </c>
      <c r="AL6" s="131">
        <f>SUM(AC6:AK6)</f>
        <v>60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60</v>
      </c>
    </row>
    <row r="7" spans="2:52">
      <c r="B7" s="4">
        <v>3</v>
      </c>
      <c r="C7" s="122" t="s">
        <v>142</v>
      </c>
      <c r="D7" s="49">
        <v>4</v>
      </c>
      <c r="E7" s="14">
        <v>5</v>
      </c>
      <c r="F7" s="14">
        <v>8</v>
      </c>
      <c r="G7" s="14">
        <v>5</v>
      </c>
      <c r="H7" s="14">
        <v>8</v>
      </c>
      <c r="I7" s="14">
        <v>7</v>
      </c>
      <c r="J7" s="14">
        <v>8</v>
      </c>
      <c r="K7" s="14">
        <v>5</v>
      </c>
      <c r="L7" s="50">
        <v>8</v>
      </c>
      <c r="M7" s="125">
        <f>SUM(D7:L7)</f>
        <v>58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58</v>
      </c>
      <c r="AA7" s="4">
        <v>3</v>
      </c>
      <c r="AB7" s="128" t="s">
        <v>167</v>
      </c>
      <c r="AC7" s="113">
        <v>8</v>
      </c>
      <c r="AD7" s="114">
        <v>5</v>
      </c>
      <c r="AE7" s="114">
        <v>7</v>
      </c>
      <c r="AF7" s="114">
        <v>5</v>
      </c>
      <c r="AG7" s="114">
        <v>5</v>
      </c>
      <c r="AH7" s="114">
        <v>7</v>
      </c>
      <c r="AI7" s="114">
        <v>7</v>
      </c>
      <c r="AJ7" s="114">
        <v>5</v>
      </c>
      <c r="AK7" s="115">
        <v>6</v>
      </c>
      <c r="AL7" s="131">
        <f>SUM(AC7:AK7)</f>
        <v>55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55</v>
      </c>
    </row>
    <row r="8" spans="2:52">
      <c r="B8" s="4">
        <v>4</v>
      </c>
      <c r="C8" s="122" t="s">
        <v>143</v>
      </c>
      <c r="D8" s="49">
        <v>7</v>
      </c>
      <c r="E8" s="14">
        <v>6</v>
      </c>
      <c r="F8" s="14">
        <v>6</v>
      </c>
      <c r="G8" s="14">
        <v>7</v>
      </c>
      <c r="H8" s="14">
        <v>5</v>
      </c>
      <c r="I8" s="14">
        <v>8</v>
      </c>
      <c r="J8" s="14">
        <v>5</v>
      </c>
      <c r="K8" s="14">
        <v>4</v>
      </c>
      <c r="L8" s="50">
        <v>6</v>
      </c>
      <c r="M8" s="125">
        <f>SUM(D8:L8)</f>
        <v>54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54</v>
      </c>
      <c r="AA8" s="4">
        <v>4</v>
      </c>
      <c r="AB8" s="128" t="s">
        <v>216</v>
      </c>
      <c r="AC8" s="113">
        <v>5</v>
      </c>
      <c r="AD8" s="114">
        <v>4</v>
      </c>
      <c r="AE8" s="114">
        <v>11</v>
      </c>
      <c r="AF8" s="114">
        <v>7</v>
      </c>
      <c r="AG8" s="114">
        <v>12</v>
      </c>
      <c r="AH8" s="114">
        <v>6</v>
      </c>
      <c r="AI8" s="114">
        <v>5</v>
      </c>
      <c r="AJ8" s="114">
        <v>4</v>
      </c>
      <c r="AK8" s="115">
        <v>10</v>
      </c>
      <c r="AL8" s="131">
        <f>SUM(AC8:AK8)</f>
        <v>64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64</v>
      </c>
    </row>
    <row r="9" spans="2:52" ht="16" thickBot="1">
      <c r="B9" s="4">
        <v>5</v>
      </c>
      <c r="C9" s="123" t="s">
        <v>144</v>
      </c>
      <c r="D9" s="51">
        <v>12</v>
      </c>
      <c r="E9" s="52">
        <v>8</v>
      </c>
      <c r="F9" s="52">
        <v>21</v>
      </c>
      <c r="G9" s="52">
        <v>11</v>
      </c>
      <c r="H9" s="52">
        <v>10</v>
      </c>
      <c r="I9" s="52">
        <v>7</v>
      </c>
      <c r="J9" s="52">
        <v>11</v>
      </c>
      <c r="K9" s="52">
        <v>6</v>
      </c>
      <c r="L9" s="53">
        <v>12</v>
      </c>
      <c r="M9" s="126">
        <f>SUM(D9:L9)</f>
        <v>98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98</v>
      </c>
      <c r="AA9" s="4">
        <v>5</v>
      </c>
      <c r="AB9" s="138" t="s">
        <v>168</v>
      </c>
      <c r="AC9" s="139">
        <v>6</v>
      </c>
      <c r="AD9" s="117">
        <v>5</v>
      </c>
      <c r="AE9" s="117">
        <v>8</v>
      </c>
      <c r="AF9" s="117">
        <v>5</v>
      </c>
      <c r="AG9" s="117">
        <v>8</v>
      </c>
      <c r="AH9" s="117">
        <v>7</v>
      </c>
      <c r="AI9" s="117">
        <v>8</v>
      </c>
      <c r="AJ9" s="117">
        <v>5</v>
      </c>
      <c r="AK9" s="118">
        <v>13</v>
      </c>
      <c r="AL9" s="131">
        <f>SUM(AC9:AK9)</f>
        <v>65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65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217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217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234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234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10</v>
      </c>
      <c r="E14" s="109">
        <v>11</v>
      </c>
      <c r="F14" s="109">
        <v>12</v>
      </c>
      <c r="G14" s="109">
        <v>13</v>
      </c>
      <c r="H14" s="109">
        <v>14</v>
      </c>
      <c r="I14" s="109">
        <v>15</v>
      </c>
      <c r="J14" s="109">
        <v>16</v>
      </c>
      <c r="K14" s="109">
        <v>17</v>
      </c>
      <c r="L14" s="109">
        <v>18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10</v>
      </c>
      <c r="AD14" s="109">
        <v>11</v>
      </c>
      <c r="AE14" s="109">
        <v>12</v>
      </c>
      <c r="AF14" s="109">
        <v>13</v>
      </c>
      <c r="AG14" s="109">
        <v>14</v>
      </c>
      <c r="AH14" s="109">
        <v>15</v>
      </c>
      <c r="AI14" s="109">
        <v>16</v>
      </c>
      <c r="AJ14" s="109">
        <v>17</v>
      </c>
      <c r="AK14" s="109">
        <v>18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 t="s">
        <v>160</v>
      </c>
      <c r="D15" s="110">
        <v>5</v>
      </c>
      <c r="E15" s="111">
        <v>3</v>
      </c>
      <c r="F15" s="111">
        <v>5</v>
      </c>
      <c r="G15" s="111">
        <v>5</v>
      </c>
      <c r="H15" s="111">
        <v>5</v>
      </c>
      <c r="I15" s="111">
        <v>5</v>
      </c>
      <c r="J15" s="111">
        <v>5</v>
      </c>
      <c r="K15" s="111">
        <v>6</v>
      </c>
      <c r="L15" s="112">
        <v>6</v>
      </c>
      <c r="M15" s="130">
        <f>SUM(D15:L15)</f>
        <v>45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45</v>
      </c>
      <c r="AA15" s="6">
        <v>1</v>
      </c>
      <c r="AB15" s="127" t="s">
        <v>146</v>
      </c>
      <c r="AC15" s="110">
        <v>4</v>
      </c>
      <c r="AD15" s="111">
        <v>3</v>
      </c>
      <c r="AE15" s="111">
        <v>6</v>
      </c>
      <c r="AF15" s="111">
        <v>5</v>
      </c>
      <c r="AG15" s="111">
        <v>5</v>
      </c>
      <c r="AH15" s="111">
        <v>6</v>
      </c>
      <c r="AI15" s="111">
        <v>5</v>
      </c>
      <c r="AJ15" s="111">
        <v>4</v>
      </c>
      <c r="AK15" s="112">
        <v>7</v>
      </c>
      <c r="AL15" s="130">
        <f>SUM(AC15:AK15)</f>
        <v>45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45</v>
      </c>
    </row>
    <row r="16" spans="2:52">
      <c r="B16" s="6">
        <v>2</v>
      </c>
      <c r="C16" s="128" t="s">
        <v>161</v>
      </c>
      <c r="D16" s="113">
        <v>5</v>
      </c>
      <c r="E16" s="114">
        <v>5</v>
      </c>
      <c r="F16" s="114">
        <v>7</v>
      </c>
      <c r="G16" s="114">
        <v>6</v>
      </c>
      <c r="H16" s="114">
        <v>5</v>
      </c>
      <c r="I16" s="114">
        <v>7</v>
      </c>
      <c r="J16" s="114">
        <v>8</v>
      </c>
      <c r="K16" s="114">
        <v>5</v>
      </c>
      <c r="L16" s="115">
        <v>7</v>
      </c>
      <c r="M16" s="131">
        <f>SUM(D16:L16)</f>
        <v>55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55</v>
      </c>
      <c r="AA16" s="6">
        <v>2</v>
      </c>
      <c r="AB16" s="128" t="s">
        <v>263</v>
      </c>
      <c r="AC16" s="113">
        <v>6</v>
      </c>
      <c r="AD16" s="114">
        <v>3</v>
      </c>
      <c r="AE16" s="114">
        <v>5</v>
      </c>
      <c r="AF16" s="114">
        <v>3</v>
      </c>
      <c r="AG16" s="114">
        <v>4</v>
      </c>
      <c r="AH16" s="114">
        <v>5</v>
      </c>
      <c r="AI16" s="114">
        <v>5</v>
      </c>
      <c r="AJ16" s="114">
        <v>5</v>
      </c>
      <c r="AK16" s="115">
        <v>5</v>
      </c>
      <c r="AL16" s="131">
        <f>SUM(AC16:AK16)</f>
        <v>41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41</v>
      </c>
    </row>
    <row r="17" spans="2:49">
      <c r="B17" s="6">
        <v>3</v>
      </c>
      <c r="C17" s="128" t="s">
        <v>261</v>
      </c>
      <c r="D17" s="113">
        <v>6</v>
      </c>
      <c r="E17" s="114">
        <v>5</v>
      </c>
      <c r="F17" s="114">
        <v>6</v>
      </c>
      <c r="G17" s="114">
        <v>6</v>
      </c>
      <c r="H17" s="114">
        <v>9</v>
      </c>
      <c r="I17" s="114">
        <v>6</v>
      </c>
      <c r="J17" s="114">
        <v>6</v>
      </c>
      <c r="K17" s="114">
        <v>3</v>
      </c>
      <c r="L17" s="115">
        <v>6</v>
      </c>
      <c r="M17" s="131">
        <f>SUM(D17:L17)</f>
        <v>53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53</v>
      </c>
      <c r="AA17" s="6">
        <v>3</v>
      </c>
      <c r="AB17" s="128" t="s">
        <v>147</v>
      </c>
      <c r="AC17" s="113">
        <v>4</v>
      </c>
      <c r="AD17" s="114">
        <v>4</v>
      </c>
      <c r="AE17" s="114">
        <v>9</v>
      </c>
      <c r="AF17" s="114">
        <v>5</v>
      </c>
      <c r="AG17" s="114">
        <v>5</v>
      </c>
      <c r="AH17" s="114">
        <v>6</v>
      </c>
      <c r="AI17" s="114">
        <v>5</v>
      </c>
      <c r="AJ17" s="114">
        <v>3</v>
      </c>
      <c r="AK17" s="115">
        <v>4</v>
      </c>
      <c r="AL17" s="131">
        <f>SUM(AC17:AK17)</f>
        <v>45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45</v>
      </c>
    </row>
    <row r="18" spans="2:49">
      <c r="B18" s="6">
        <v>4</v>
      </c>
      <c r="C18" s="128" t="s">
        <v>163</v>
      </c>
      <c r="D18" s="113">
        <v>6</v>
      </c>
      <c r="E18" s="114">
        <v>5</v>
      </c>
      <c r="F18" s="114">
        <v>10</v>
      </c>
      <c r="G18" s="114">
        <v>5</v>
      </c>
      <c r="H18" s="114">
        <v>6</v>
      </c>
      <c r="I18" s="114">
        <v>9</v>
      </c>
      <c r="J18" s="114">
        <v>9</v>
      </c>
      <c r="K18" s="114">
        <v>4</v>
      </c>
      <c r="L18" s="115">
        <v>6</v>
      </c>
      <c r="M18" s="131">
        <f>SUM(D18:L18)</f>
        <v>60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60</v>
      </c>
      <c r="AA18" s="6">
        <v>4</v>
      </c>
      <c r="AB18" s="128" t="s">
        <v>148</v>
      </c>
      <c r="AC18" s="113">
        <v>5</v>
      </c>
      <c r="AD18" s="114">
        <v>5</v>
      </c>
      <c r="AE18" s="114">
        <v>7</v>
      </c>
      <c r="AF18" s="114">
        <v>7</v>
      </c>
      <c r="AG18" s="114">
        <v>7</v>
      </c>
      <c r="AH18" s="114">
        <v>5</v>
      </c>
      <c r="AI18" s="114">
        <v>7</v>
      </c>
      <c r="AJ18" s="114">
        <v>4</v>
      </c>
      <c r="AK18" s="115">
        <v>8</v>
      </c>
      <c r="AL18" s="131">
        <f>SUM(AC18:AK18)</f>
        <v>55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55</v>
      </c>
    </row>
    <row r="19" spans="2:49" ht="16" thickBot="1">
      <c r="B19" s="6">
        <v>5</v>
      </c>
      <c r="C19" s="129" t="s">
        <v>277</v>
      </c>
      <c r="D19" s="116">
        <v>6</v>
      </c>
      <c r="E19" s="117">
        <v>5</v>
      </c>
      <c r="F19" s="117">
        <v>8</v>
      </c>
      <c r="G19" s="117">
        <v>4</v>
      </c>
      <c r="H19" s="117">
        <v>9</v>
      </c>
      <c r="I19" s="117">
        <v>8</v>
      </c>
      <c r="J19" s="117">
        <v>8</v>
      </c>
      <c r="K19" s="117">
        <v>3</v>
      </c>
      <c r="L19" s="118">
        <v>7</v>
      </c>
      <c r="M19" s="132">
        <f>SUM(D19:L19)</f>
        <v>58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58</v>
      </c>
      <c r="Y19" t="s">
        <v>8</v>
      </c>
      <c r="AA19" s="6">
        <v>5</v>
      </c>
      <c r="AB19" s="129" t="s">
        <v>149</v>
      </c>
      <c r="AC19" s="116">
        <v>6</v>
      </c>
      <c r="AD19" s="117">
        <v>6</v>
      </c>
      <c r="AE19" s="117">
        <v>8</v>
      </c>
      <c r="AF19" s="117">
        <v>4</v>
      </c>
      <c r="AG19" s="117">
        <v>5</v>
      </c>
      <c r="AH19" s="117">
        <v>9</v>
      </c>
      <c r="AI19" s="117">
        <v>8</v>
      </c>
      <c r="AJ19" s="117">
        <v>6</v>
      </c>
      <c r="AK19" s="118">
        <v>8</v>
      </c>
      <c r="AL19" s="132">
        <f>SUM(AC19:AK19)</f>
        <v>60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60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211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211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186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186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10</v>
      </c>
      <c r="E24" s="109">
        <v>11</v>
      </c>
      <c r="F24" s="109">
        <v>12</v>
      </c>
      <c r="G24" s="109">
        <v>13</v>
      </c>
      <c r="H24" s="109">
        <v>14</v>
      </c>
      <c r="I24" s="109">
        <v>15</v>
      </c>
      <c r="J24" s="109">
        <v>16</v>
      </c>
      <c r="K24" s="109">
        <v>17</v>
      </c>
      <c r="L24" s="109">
        <v>18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10</v>
      </c>
      <c r="AD24" s="109">
        <v>11</v>
      </c>
      <c r="AE24" s="109">
        <v>12</v>
      </c>
      <c r="AF24" s="109">
        <v>13</v>
      </c>
      <c r="AG24" s="109">
        <v>14</v>
      </c>
      <c r="AH24" s="109">
        <v>15</v>
      </c>
      <c r="AI24" s="109">
        <v>16</v>
      </c>
      <c r="AJ24" s="109">
        <v>17</v>
      </c>
      <c r="AK24" s="109">
        <v>18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 t="s">
        <v>150</v>
      </c>
      <c r="D25" s="110">
        <v>5</v>
      </c>
      <c r="E25" s="111">
        <v>4</v>
      </c>
      <c r="F25" s="111">
        <v>4</v>
      </c>
      <c r="G25" s="111">
        <v>7</v>
      </c>
      <c r="H25" s="111">
        <v>7</v>
      </c>
      <c r="I25" s="111">
        <v>7</v>
      </c>
      <c r="J25" s="111">
        <v>6</v>
      </c>
      <c r="K25" s="111">
        <v>5</v>
      </c>
      <c r="L25" s="112">
        <v>7</v>
      </c>
      <c r="M25" s="130">
        <f>SUM(D25:L25)</f>
        <v>52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52</v>
      </c>
      <c r="AA25" s="6">
        <v>1</v>
      </c>
      <c r="AB25" s="127" t="s">
        <v>130</v>
      </c>
      <c r="AC25" s="110">
        <v>5</v>
      </c>
      <c r="AD25" s="111">
        <v>3</v>
      </c>
      <c r="AE25" s="111">
        <v>6</v>
      </c>
      <c r="AF25" s="111">
        <v>6</v>
      </c>
      <c r="AG25" s="111">
        <v>5</v>
      </c>
      <c r="AH25" s="111">
        <v>3</v>
      </c>
      <c r="AI25" s="111">
        <v>5</v>
      </c>
      <c r="AJ25" s="111">
        <v>5</v>
      </c>
      <c r="AK25" s="112">
        <v>9</v>
      </c>
      <c r="AL25" s="130">
        <f>SUM(AC25:AK25)</f>
        <v>47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47</v>
      </c>
    </row>
    <row r="26" spans="2:49">
      <c r="B26" s="6">
        <v>2</v>
      </c>
      <c r="C26" s="128" t="s">
        <v>151</v>
      </c>
      <c r="D26" s="113">
        <v>6</v>
      </c>
      <c r="E26" s="114">
        <v>5</v>
      </c>
      <c r="F26" s="114">
        <v>7</v>
      </c>
      <c r="G26" s="114">
        <v>5</v>
      </c>
      <c r="H26" s="114">
        <v>5</v>
      </c>
      <c r="I26" s="114">
        <v>6</v>
      </c>
      <c r="J26" s="114">
        <v>7</v>
      </c>
      <c r="K26" s="114">
        <v>5</v>
      </c>
      <c r="L26" s="115">
        <v>7</v>
      </c>
      <c r="M26" s="131">
        <f>SUM(D26:L26)</f>
        <v>53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53</v>
      </c>
      <c r="AA26" s="6">
        <v>2</v>
      </c>
      <c r="AB26" s="128" t="s">
        <v>131</v>
      </c>
      <c r="AC26" s="113">
        <v>5</v>
      </c>
      <c r="AD26" s="114">
        <v>4</v>
      </c>
      <c r="AE26" s="114">
        <v>5</v>
      </c>
      <c r="AF26" s="114">
        <v>4</v>
      </c>
      <c r="AG26" s="114">
        <v>4</v>
      </c>
      <c r="AH26" s="114">
        <v>5</v>
      </c>
      <c r="AI26" s="114">
        <v>6</v>
      </c>
      <c r="AJ26" s="114">
        <v>2</v>
      </c>
      <c r="AK26" s="115">
        <v>5</v>
      </c>
      <c r="AL26" s="131">
        <f>SUM(AC26:AK26)</f>
        <v>40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40</v>
      </c>
    </row>
    <row r="27" spans="2:49">
      <c r="B27" s="6">
        <v>3</v>
      </c>
      <c r="C27" s="128" t="s">
        <v>152</v>
      </c>
      <c r="D27" s="113">
        <v>5</v>
      </c>
      <c r="E27" s="114">
        <v>5</v>
      </c>
      <c r="F27" s="114">
        <v>7</v>
      </c>
      <c r="G27" s="114">
        <v>5</v>
      </c>
      <c r="H27" s="114">
        <v>9</v>
      </c>
      <c r="I27" s="114">
        <v>5</v>
      </c>
      <c r="J27" s="114">
        <v>6</v>
      </c>
      <c r="K27" s="114">
        <v>4</v>
      </c>
      <c r="L27" s="115">
        <v>8</v>
      </c>
      <c r="M27" s="131">
        <f>SUM(D27:L27)</f>
        <v>54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54</v>
      </c>
      <c r="AA27" s="6">
        <v>3</v>
      </c>
      <c r="AB27" s="128" t="s">
        <v>132</v>
      </c>
      <c r="AC27" s="113">
        <v>7</v>
      </c>
      <c r="AD27" s="114">
        <v>2</v>
      </c>
      <c r="AE27" s="114">
        <v>7</v>
      </c>
      <c r="AF27" s="114">
        <v>5</v>
      </c>
      <c r="AG27" s="114">
        <v>7</v>
      </c>
      <c r="AH27" s="114">
        <v>4</v>
      </c>
      <c r="AI27" s="114">
        <v>8</v>
      </c>
      <c r="AJ27" s="114">
        <v>4</v>
      </c>
      <c r="AK27" s="115">
        <v>5</v>
      </c>
      <c r="AL27" s="131">
        <f>SUM(AC27:AK27)</f>
        <v>49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49</v>
      </c>
    </row>
    <row r="28" spans="2:49">
      <c r="B28" s="6">
        <v>4</v>
      </c>
      <c r="C28" s="128" t="s">
        <v>154</v>
      </c>
      <c r="D28" s="113">
        <v>7</v>
      </c>
      <c r="E28" s="114">
        <v>5</v>
      </c>
      <c r="F28" s="114">
        <v>14</v>
      </c>
      <c r="G28" s="114">
        <v>8</v>
      </c>
      <c r="H28" s="114">
        <v>6</v>
      </c>
      <c r="I28" s="114">
        <v>7</v>
      </c>
      <c r="J28" s="114">
        <v>8</v>
      </c>
      <c r="K28" s="114">
        <v>5</v>
      </c>
      <c r="L28" s="115">
        <v>8</v>
      </c>
      <c r="M28" s="131">
        <f>SUM(D28:L28)</f>
        <v>68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68</v>
      </c>
      <c r="AA28" s="6">
        <v>4</v>
      </c>
      <c r="AB28" s="128" t="s">
        <v>133</v>
      </c>
      <c r="AC28" s="113">
        <v>7</v>
      </c>
      <c r="AD28" s="114">
        <v>6</v>
      </c>
      <c r="AE28" s="114">
        <v>8</v>
      </c>
      <c r="AF28" s="114">
        <v>7</v>
      </c>
      <c r="AG28" s="114">
        <v>6</v>
      </c>
      <c r="AH28" s="114">
        <v>8</v>
      </c>
      <c r="AI28" s="114">
        <v>7</v>
      </c>
      <c r="AJ28" s="114">
        <v>4</v>
      </c>
      <c r="AK28" s="115">
        <v>8</v>
      </c>
      <c r="AL28" s="131">
        <f>SUM(AC28:AK28)</f>
        <v>61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61</v>
      </c>
    </row>
    <row r="29" spans="2:49" ht="16" thickBot="1">
      <c r="B29" s="6">
        <v>5</v>
      </c>
      <c r="C29" s="129" t="s">
        <v>153</v>
      </c>
      <c r="D29" s="116">
        <v>8</v>
      </c>
      <c r="E29" s="117">
        <v>4</v>
      </c>
      <c r="F29" s="117">
        <v>11</v>
      </c>
      <c r="G29" s="117">
        <v>9</v>
      </c>
      <c r="H29" s="117">
        <v>5</v>
      </c>
      <c r="I29" s="117">
        <v>6</v>
      </c>
      <c r="J29" s="117">
        <v>6</v>
      </c>
      <c r="K29" s="117">
        <v>4</v>
      </c>
      <c r="L29" s="118">
        <v>8</v>
      </c>
      <c r="M29" s="132">
        <f>SUM(D29:L29)</f>
        <v>61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61</v>
      </c>
      <c r="AA29" s="6">
        <v>5</v>
      </c>
      <c r="AB29" s="129" t="s">
        <v>276</v>
      </c>
      <c r="AC29" s="116">
        <v>6</v>
      </c>
      <c r="AD29" s="117">
        <v>4</v>
      </c>
      <c r="AE29" s="117">
        <v>6</v>
      </c>
      <c r="AF29" s="117">
        <v>7</v>
      </c>
      <c r="AG29" s="117">
        <v>7</v>
      </c>
      <c r="AH29" s="117">
        <v>6</v>
      </c>
      <c r="AI29" s="117">
        <v>5</v>
      </c>
      <c r="AJ29" s="117">
        <v>8</v>
      </c>
      <c r="AK29" s="118">
        <v>8</v>
      </c>
      <c r="AL29" s="132">
        <f>SUM(AC29:AK29)</f>
        <v>57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57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220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220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193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193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10</v>
      </c>
      <c r="E34" s="109">
        <v>11</v>
      </c>
      <c r="F34" s="109">
        <v>12</v>
      </c>
      <c r="G34" s="109">
        <v>13</v>
      </c>
      <c r="H34" s="109">
        <v>14</v>
      </c>
      <c r="I34" s="109">
        <v>15</v>
      </c>
      <c r="J34" s="109">
        <v>16</v>
      </c>
      <c r="K34" s="109">
        <v>17</v>
      </c>
      <c r="L34" s="109">
        <v>18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10</v>
      </c>
      <c r="AD34" s="109">
        <v>11</v>
      </c>
      <c r="AE34" s="109">
        <v>12</v>
      </c>
      <c r="AF34" s="109">
        <v>13</v>
      </c>
      <c r="AG34" s="109">
        <v>14</v>
      </c>
      <c r="AH34" s="109">
        <v>15</v>
      </c>
      <c r="AI34" s="109">
        <v>16</v>
      </c>
      <c r="AJ34" s="109">
        <v>17</v>
      </c>
      <c r="AK34" s="109">
        <v>18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 t="s">
        <v>155</v>
      </c>
      <c r="D35" s="110">
        <v>7</v>
      </c>
      <c r="E35" s="111">
        <v>3</v>
      </c>
      <c r="F35" s="111">
        <v>6</v>
      </c>
      <c r="G35" s="111">
        <v>4</v>
      </c>
      <c r="H35" s="111">
        <v>5</v>
      </c>
      <c r="I35" s="111">
        <v>4</v>
      </c>
      <c r="J35" s="111">
        <v>4</v>
      </c>
      <c r="K35" s="111">
        <v>5</v>
      </c>
      <c r="L35" s="112">
        <v>5</v>
      </c>
      <c r="M35" s="130">
        <f>SUM(D35:L35)</f>
        <v>43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43</v>
      </c>
      <c r="AA35" s="6">
        <v>1</v>
      </c>
      <c r="AB35" s="127" t="s">
        <v>135</v>
      </c>
      <c r="AC35" s="110">
        <v>6</v>
      </c>
      <c r="AD35" s="111">
        <v>5</v>
      </c>
      <c r="AE35" s="111">
        <v>6</v>
      </c>
      <c r="AF35" s="111">
        <v>4</v>
      </c>
      <c r="AG35" s="111">
        <v>6</v>
      </c>
      <c r="AH35" s="111">
        <v>8</v>
      </c>
      <c r="AI35" s="111">
        <v>5</v>
      </c>
      <c r="AJ35" s="111">
        <v>4</v>
      </c>
      <c r="AK35" s="112">
        <v>5</v>
      </c>
      <c r="AL35" s="130">
        <f>SUM(AC35:AK35)</f>
        <v>49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49</v>
      </c>
    </row>
    <row r="36" spans="2:49">
      <c r="B36" s="6">
        <v>2</v>
      </c>
      <c r="C36" s="128" t="s">
        <v>157</v>
      </c>
      <c r="D36" s="113">
        <v>6</v>
      </c>
      <c r="E36" s="114">
        <v>4</v>
      </c>
      <c r="F36" s="114">
        <v>9</v>
      </c>
      <c r="G36" s="114">
        <v>6</v>
      </c>
      <c r="H36" s="114">
        <v>7</v>
      </c>
      <c r="I36" s="114">
        <v>5</v>
      </c>
      <c r="J36" s="114">
        <v>6</v>
      </c>
      <c r="K36" s="114">
        <v>4</v>
      </c>
      <c r="L36" s="115">
        <v>8</v>
      </c>
      <c r="M36" s="131">
        <f>SUM(D36:L36)</f>
        <v>55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55</v>
      </c>
      <c r="AA36" s="6">
        <v>2</v>
      </c>
      <c r="AB36" s="128" t="s">
        <v>136</v>
      </c>
      <c r="AC36" s="113">
        <v>8</v>
      </c>
      <c r="AD36" s="114">
        <v>3</v>
      </c>
      <c r="AE36" s="114">
        <v>9</v>
      </c>
      <c r="AF36" s="114">
        <v>6</v>
      </c>
      <c r="AG36" s="114">
        <v>6</v>
      </c>
      <c r="AH36" s="114">
        <v>6</v>
      </c>
      <c r="AI36" s="114">
        <v>6</v>
      </c>
      <c r="AJ36" s="114">
        <v>4</v>
      </c>
      <c r="AK36" s="115">
        <v>10</v>
      </c>
      <c r="AL36" s="131">
        <f>SUM(AC36:AK36)</f>
        <v>58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58</v>
      </c>
    </row>
    <row r="37" spans="2:49">
      <c r="B37" s="6">
        <v>3</v>
      </c>
      <c r="C37" s="128" t="s">
        <v>156</v>
      </c>
      <c r="D37" s="113">
        <v>5</v>
      </c>
      <c r="E37" s="114">
        <v>5</v>
      </c>
      <c r="F37" s="114">
        <v>7</v>
      </c>
      <c r="G37" s="114">
        <v>5</v>
      </c>
      <c r="H37" s="114">
        <v>5</v>
      </c>
      <c r="I37" s="114">
        <v>5</v>
      </c>
      <c r="J37" s="114">
        <v>6</v>
      </c>
      <c r="K37" s="114">
        <v>5</v>
      </c>
      <c r="L37" s="115">
        <v>5</v>
      </c>
      <c r="M37" s="131">
        <f>SUM(D37:L37)</f>
        <v>48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48</v>
      </c>
      <c r="AA37" s="6">
        <v>3</v>
      </c>
      <c r="AB37" s="128" t="s">
        <v>217</v>
      </c>
      <c r="AC37" s="113">
        <v>7</v>
      </c>
      <c r="AD37" s="114">
        <v>5</v>
      </c>
      <c r="AE37" s="114">
        <v>10</v>
      </c>
      <c r="AF37" s="114">
        <v>8</v>
      </c>
      <c r="AG37" s="114">
        <v>6</v>
      </c>
      <c r="AH37" s="114">
        <v>7</v>
      </c>
      <c r="AI37" s="114">
        <v>6</v>
      </c>
      <c r="AJ37" s="114">
        <v>5</v>
      </c>
      <c r="AK37" s="115">
        <v>7</v>
      </c>
      <c r="AL37" s="131">
        <f>SUM(AC37:AK37)</f>
        <v>61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61</v>
      </c>
    </row>
    <row r="38" spans="2:49">
      <c r="B38" s="6">
        <v>4</v>
      </c>
      <c r="C38" s="128" t="s">
        <v>159</v>
      </c>
      <c r="D38" s="113">
        <v>7</v>
      </c>
      <c r="E38" s="114">
        <v>4</v>
      </c>
      <c r="F38" s="114">
        <v>12</v>
      </c>
      <c r="G38" s="114">
        <v>5</v>
      </c>
      <c r="H38" s="114">
        <v>7</v>
      </c>
      <c r="I38" s="114">
        <v>7</v>
      </c>
      <c r="J38" s="114">
        <v>5</v>
      </c>
      <c r="K38" s="114">
        <v>4</v>
      </c>
      <c r="L38" s="115">
        <v>5</v>
      </c>
      <c r="M38" s="131">
        <f>SUM(D38:L38)</f>
        <v>56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56</v>
      </c>
      <c r="AA38" s="6">
        <v>4</v>
      </c>
      <c r="AB38" s="128" t="s">
        <v>274</v>
      </c>
      <c r="AC38" s="113">
        <v>5</v>
      </c>
      <c r="AD38" s="114">
        <v>6</v>
      </c>
      <c r="AE38" s="114">
        <v>11</v>
      </c>
      <c r="AF38" s="114">
        <v>5</v>
      </c>
      <c r="AG38" s="114">
        <v>6</v>
      </c>
      <c r="AH38" s="114">
        <v>6</v>
      </c>
      <c r="AI38" s="114">
        <v>12</v>
      </c>
      <c r="AJ38" s="114">
        <v>4</v>
      </c>
      <c r="AK38" s="115">
        <v>11</v>
      </c>
      <c r="AL38" s="131">
        <f>SUM(AC38:AK38)</f>
        <v>66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66</v>
      </c>
    </row>
    <row r="39" spans="2:49" ht="16" thickBot="1">
      <c r="B39" s="6">
        <v>5</v>
      </c>
      <c r="C39" s="129" t="s">
        <v>158</v>
      </c>
      <c r="D39" s="116">
        <v>7</v>
      </c>
      <c r="E39" s="117">
        <v>5</v>
      </c>
      <c r="F39" s="117">
        <v>8</v>
      </c>
      <c r="G39" s="117">
        <v>6</v>
      </c>
      <c r="H39" s="117">
        <v>6</v>
      </c>
      <c r="I39" s="117">
        <v>7</v>
      </c>
      <c r="J39" s="117">
        <v>6</v>
      </c>
      <c r="K39" s="117">
        <v>6</v>
      </c>
      <c r="L39" s="118">
        <v>7</v>
      </c>
      <c r="M39" s="132">
        <f>SUM(D39:L39)</f>
        <v>58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58</v>
      </c>
      <c r="AA39" s="6">
        <v>5</v>
      </c>
      <c r="AB39" s="129" t="s">
        <v>275</v>
      </c>
      <c r="AC39" s="116">
        <v>8</v>
      </c>
      <c r="AD39" s="117">
        <v>6</v>
      </c>
      <c r="AE39" s="117">
        <v>10</v>
      </c>
      <c r="AF39" s="117">
        <v>8</v>
      </c>
      <c r="AG39" s="117">
        <v>10</v>
      </c>
      <c r="AH39" s="117">
        <v>10</v>
      </c>
      <c r="AI39" s="117">
        <v>10</v>
      </c>
      <c r="AJ39" s="117">
        <v>7</v>
      </c>
      <c r="AK39" s="118">
        <v>6</v>
      </c>
      <c r="AL39" s="132">
        <f>SUM(AC39:AK39)</f>
        <v>75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75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202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202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234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234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 t="s">
        <v>170</v>
      </c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186</v>
      </c>
      <c r="F84" s="5">
        <v>10</v>
      </c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53" t="str">
        <f>$AB$23</f>
        <v>PRE - PRESCOTT</v>
      </c>
      <c r="D85" s="154">
        <f>$AL$30</f>
        <v>193</v>
      </c>
      <c r="F85" s="5">
        <v>9</v>
      </c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8" t="str">
        <f>$C$33</f>
        <v>SCC - ST CROIX CENTRAL</v>
      </c>
      <c r="D86" s="154">
        <f>$M$40</f>
        <v>202</v>
      </c>
      <c r="F86" s="5">
        <v>8</v>
      </c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6" t="str">
        <f>$C$13</f>
        <v>ELS - ELLSWORTH</v>
      </c>
      <c r="D87" s="154">
        <f>$M$20</f>
        <v>211</v>
      </c>
      <c r="F87" s="5">
        <v>7</v>
      </c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49" t="str">
        <f>$C$3</f>
        <v>AMR - AMERY</v>
      </c>
      <c r="D88" s="154">
        <f>$M$10</f>
        <v>217</v>
      </c>
      <c r="F88" s="5">
        <v>6</v>
      </c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220</v>
      </c>
      <c r="F89" s="5">
        <v>5</v>
      </c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44" t="str">
        <f>$AB$3</f>
        <v>BW  -  BALDWIN/WOODVILLE</v>
      </c>
      <c r="D90" s="154">
        <f>$AL$10</f>
        <v>234</v>
      </c>
      <c r="F90" s="5">
        <v>4</v>
      </c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7</v>
      </c>
      <c r="C91" s="150" t="str">
        <f>$AB$33</f>
        <v>SOM - SOMERSET</v>
      </c>
      <c r="D91" s="154">
        <f>$AL$40</f>
        <v>234</v>
      </c>
      <c r="F91" s="5">
        <v>4</v>
      </c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 ht="16" thickBot="1">
      <c r="B92" s="152"/>
      <c r="C92" s="150"/>
      <c r="D92" s="154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B93" s="13"/>
      <c r="C93" s="120" t="s">
        <v>28</v>
      </c>
      <c r="D93" s="2"/>
      <c r="E93" s="3"/>
      <c r="F93" s="3"/>
      <c r="G93" s="3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>
      <c r="C94" s="262"/>
      <c r="F94" s="263" t="s">
        <v>170</v>
      </c>
      <c r="G94" s="18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147" t="str">
        <f>$AB$23</f>
        <v>PRE - PRESCOTT</v>
      </c>
      <c r="C95" s="9" t="str">
        <f>$AB$26</f>
        <v>Ava Salay</v>
      </c>
      <c r="D95" s="5">
        <f>$AL$26</f>
        <v>40</v>
      </c>
      <c r="E95" s="26"/>
      <c r="F95" s="5">
        <v>10</v>
      </c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 t="str">
        <f>$AB$16</f>
        <v>Lanie Veenendal</v>
      </c>
      <c r="D96" s="5">
        <f>$AL$16</f>
        <v>41</v>
      </c>
      <c r="E96" s="58"/>
      <c r="F96" s="5">
        <v>9</v>
      </c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8" t="str">
        <f>$C$33</f>
        <v>SCC - ST CROIX CENTRAL</v>
      </c>
      <c r="C97" s="9" t="str">
        <f>$C$35</f>
        <v>Sally Vangsness</v>
      </c>
      <c r="D97" s="5">
        <f>$M$35</f>
        <v>43</v>
      </c>
      <c r="E97" s="3"/>
      <c r="F97" s="5">
        <v>8</v>
      </c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5" t="str">
        <f>$AB$13</f>
        <v>NR  -  NEW RICHMOND</v>
      </c>
      <c r="C98" s="9" t="str">
        <f>$AB$15</f>
        <v>Jessica Hagman</v>
      </c>
      <c r="D98" s="5">
        <f>$AL$15</f>
        <v>45</v>
      </c>
      <c r="E98" s="3"/>
      <c r="F98" s="5">
        <v>7</v>
      </c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6" t="str">
        <f>$C$13</f>
        <v>ELS - ELLSWORTH</v>
      </c>
      <c r="C99" s="9" t="str">
        <f>$C$15</f>
        <v>Holly Carlson</v>
      </c>
      <c r="D99" s="5">
        <f>$M$15</f>
        <v>45</v>
      </c>
      <c r="E99" s="3"/>
      <c r="F99" s="5">
        <v>7</v>
      </c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5" t="str">
        <f>$AB$13</f>
        <v>NR  -  NEW RICHMOND</v>
      </c>
      <c r="C100" s="9" t="str">
        <f>$AB$17</f>
        <v>Sydney Nolan</v>
      </c>
      <c r="D100" s="5">
        <f>$AL$17</f>
        <v>45</v>
      </c>
      <c r="E100" s="3"/>
      <c r="F100" s="5">
        <v>7</v>
      </c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7" t="str">
        <f>$AB$23</f>
        <v>PRE - PRESCOTT</v>
      </c>
      <c r="C101" s="9" t="str">
        <f>$AB$25</f>
        <v>Alexis Fredericks</v>
      </c>
      <c r="D101" s="5">
        <f>$AL$25</f>
        <v>47</v>
      </c>
      <c r="E101" s="3"/>
      <c r="F101" s="5">
        <v>6</v>
      </c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8" t="str">
        <f>$C$33</f>
        <v>SCC - ST CROIX CENTRAL</v>
      </c>
      <c r="C102" s="9" t="str">
        <f>$C$37</f>
        <v>Brooklyn Mishler</v>
      </c>
      <c r="D102" s="5">
        <f>$M$37</f>
        <v>48</v>
      </c>
      <c r="E102" s="3"/>
      <c r="F102" s="5">
        <v>5</v>
      </c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7" t="str">
        <f>$AB$23</f>
        <v>PRE - PRESCOTT</v>
      </c>
      <c r="C103" s="9" t="str">
        <f>$AB$27</f>
        <v>Liz Rohl</v>
      </c>
      <c r="D103" s="5">
        <f>$AL$27</f>
        <v>49</v>
      </c>
      <c r="E103" s="3"/>
      <c r="F103" s="5">
        <v>4</v>
      </c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50" t="str">
        <f>$AB$33</f>
        <v>SOM - SOMERSET</v>
      </c>
      <c r="C104" s="9" t="str">
        <f>$AB$35</f>
        <v>Haley Myers</v>
      </c>
      <c r="D104" s="5">
        <f>$AL$35</f>
        <v>49</v>
      </c>
      <c r="E104" s="3"/>
      <c r="F104" s="5">
        <v>4</v>
      </c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51" t="str">
        <f>$C$23</f>
        <v>OSC - OSCEOLA</v>
      </c>
      <c r="C105" s="13" t="str">
        <f>$C$25</f>
        <v>Madi Link</v>
      </c>
      <c r="D105" s="5">
        <f>$M$25</f>
        <v>52</v>
      </c>
      <c r="E105" s="3"/>
      <c r="F105" s="5">
        <v>3</v>
      </c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 t="str">
        <f>$C$6</f>
        <v>Carli Vincent</v>
      </c>
      <c r="D106" s="5">
        <f>$M$6</f>
        <v>52</v>
      </c>
      <c r="E106" s="3"/>
      <c r="F106" s="5">
        <v>3</v>
      </c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6" t="str">
        <f>$C$13</f>
        <v>ELS - ELLSWORTH</v>
      </c>
      <c r="C107" s="9" t="str">
        <f>$C$17</f>
        <v>Anna Sweere</v>
      </c>
      <c r="D107" s="5">
        <f>$M$17</f>
        <v>53</v>
      </c>
      <c r="E107" s="3"/>
      <c r="F107" s="5">
        <v>2</v>
      </c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49" t="str">
        <f>$C$3</f>
        <v>AMR - AMERY</v>
      </c>
      <c r="C108" s="13" t="str">
        <f>$C$5</f>
        <v>Morgan Brotzel</v>
      </c>
      <c r="D108" s="5">
        <f>$M$5</f>
        <v>53</v>
      </c>
      <c r="E108" s="3"/>
      <c r="F108" s="5">
        <v>2</v>
      </c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51" t="str">
        <f>$C$23</f>
        <v>OSC - OSCEOLA</v>
      </c>
      <c r="C109" s="13" t="str">
        <f>$C$26</f>
        <v>Savanna Nord</v>
      </c>
      <c r="D109" s="5">
        <f>$M$26</f>
        <v>53</v>
      </c>
      <c r="E109" s="3"/>
      <c r="F109" s="5">
        <v>2</v>
      </c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 t="str">
        <f>$C$27</f>
        <v>Brooklyn Wegner</v>
      </c>
      <c r="D110" s="5">
        <f>$M$27</f>
        <v>54</v>
      </c>
      <c r="E110" s="3"/>
      <c r="F110" s="5">
        <v>1</v>
      </c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49" t="str">
        <f>$C$3</f>
        <v>AMR - AMERY</v>
      </c>
      <c r="C111" s="13" t="str">
        <f>$C$8</f>
        <v>Kaylee Yzermans</v>
      </c>
      <c r="D111" s="5">
        <f>$M$8</f>
        <v>54</v>
      </c>
      <c r="E111" s="3"/>
      <c r="F111" s="5">
        <v>1</v>
      </c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4" t="str">
        <f>$AB$3</f>
        <v>BW  -  BALDWIN/WOODVILLE</v>
      </c>
      <c r="C112" s="9" t="str">
        <f>$AB$5</f>
        <v>Ashley Burr</v>
      </c>
      <c r="D112" s="5">
        <f>$AL$5</f>
        <v>55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 t="str">
        <f>$AB$7</f>
        <v>Roza Emmert</v>
      </c>
      <c r="D113" s="5">
        <f>$AL$7</f>
        <v>55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8" t="str">
        <f>$C$33</f>
        <v>SCC - ST CROIX CENTRAL</v>
      </c>
      <c r="C114" s="9" t="str">
        <f>$C$36</f>
        <v>Parker Chladek</v>
      </c>
      <c r="D114" s="5">
        <f>$M$36</f>
        <v>55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5" t="str">
        <f>$AB$13</f>
        <v>NR  -  NEW RICHMOND</v>
      </c>
      <c r="C115" s="9" t="str">
        <f>$AB$18</f>
        <v>Abbie Ritzer</v>
      </c>
      <c r="D115" s="5">
        <f>$AL$18</f>
        <v>55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46" t="str">
        <f>$C$13</f>
        <v>ELS - ELLSWORTH</v>
      </c>
      <c r="C116" s="9" t="str">
        <f>$C$16</f>
        <v>Charlize Smith</v>
      </c>
      <c r="D116" s="5">
        <f>$M$16</f>
        <v>55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8" t="str">
        <f>$C$33</f>
        <v>SCC - ST CROIX CENTRAL</v>
      </c>
      <c r="C117" s="9" t="str">
        <f>$C$38</f>
        <v>Jenna Wehausen</v>
      </c>
      <c r="D117" s="5">
        <f>$M$38</f>
        <v>56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47" t="str">
        <f>$AB$23</f>
        <v>PRE - PRESCOTT</v>
      </c>
      <c r="C118" s="9" t="str">
        <f>$AB$29</f>
        <v>Rhi Stutz</v>
      </c>
      <c r="D118" s="5">
        <f>$AL$29</f>
        <v>57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0" t="str">
        <f>$AB$33</f>
        <v>SOM - SOMERSET</v>
      </c>
      <c r="C119" s="9" t="str">
        <f>$AB$36</f>
        <v>Ella Holland</v>
      </c>
      <c r="D119" s="5">
        <f>$AL$36</f>
        <v>58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49" t="str">
        <f>$C$3</f>
        <v>AMR - AMERY</v>
      </c>
      <c r="C120" s="13" t="str">
        <f>$C$7</f>
        <v>Grace Belz</v>
      </c>
      <c r="D120" s="5">
        <f>$M$7</f>
        <v>58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48" t="str">
        <f>$C$33</f>
        <v>SCC - ST CROIX CENTRAL</v>
      </c>
      <c r="C121" s="9" t="str">
        <f>$C$39</f>
        <v>Sydney Burgess</v>
      </c>
      <c r="D121" s="5">
        <f>$M$39</f>
        <v>58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6" t="str">
        <f>$C$13</f>
        <v>ELS - ELLSWORTH</v>
      </c>
      <c r="C122" s="9" t="str">
        <f>$C$19</f>
        <v>Stella Anderson</v>
      </c>
      <c r="D122" s="5">
        <f>$M$19</f>
        <v>58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4" t="str">
        <f>$AB$3</f>
        <v>BW  -  BALDWIN/WOODVILLE</v>
      </c>
      <c r="C123" s="9" t="str">
        <f>$AB$6</f>
        <v>Lezlie Weyer</v>
      </c>
      <c r="D123" s="5">
        <f>$AL$6</f>
        <v>60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46" t="str">
        <f>$C$13</f>
        <v>ELS - ELLSWORTH</v>
      </c>
      <c r="C124" s="9" t="str">
        <f>$C$18</f>
        <v>Kennedy Schommer</v>
      </c>
      <c r="D124" s="5">
        <f>$M$18</f>
        <v>60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5" t="str">
        <f>$AB$13</f>
        <v>NR  -  NEW RICHMOND</v>
      </c>
      <c r="C125" s="9" t="str">
        <f>$AB$19</f>
        <v>Kailey Stevens</v>
      </c>
      <c r="D125" s="5">
        <f>$AL$19</f>
        <v>60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51" t="str">
        <f>$C$23</f>
        <v>OSC - OSCEOLA</v>
      </c>
      <c r="C126" s="13" t="str">
        <f>$C$29</f>
        <v>Shelby Tembreull</v>
      </c>
      <c r="D126" s="5">
        <f>$M$29</f>
        <v>61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50" t="str">
        <f>$AB$33</f>
        <v>SOM - SOMERSET</v>
      </c>
      <c r="C127" s="9" t="str">
        <f>$AB$37</f>
        <v>Cam Paradise</v>
      </c>
      <c r="D127" s="5">
        <f>$AL$37</f>
        <v>61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7" t="str">
        <f>$AB$23</f>
        <v>PRE - PRESCOTT</v>
      </c>
      <c r="C128" s="9" t="str">
        <f>$AB$28</f>
        <v>Jessica Heinsch</v>
      </c>
      <c r="D128" s="5">
        <f>$AL$28</f>
        <v>61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4" t="str">
        <f>$AB$3</f>
        <v>BW  -  BALDWIN/WOODVILLE</v>
      </c>
      <c r="C129" s="9" t="str">
        <f>$AB$8</f>
        <v>Tessa Van Someren</v>
      </c>
      <c r="D129" s="5">
        <f>$AL$8</f>
        <v>64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4" t="str">
        <f>$AB$3</f>
        <v>BW  -  BALDWIN/WOODVILLE</v>
      </c>
      <c r="C130" s="9" t="str">
        <f>$AB$9</f>
        <v>Grace Carlson</v>
      </c>
      <c r="D130" s="5">
        <f>$AL$9</f>
        <v>65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 t="str">
        <f>$AB$38</f>
        <v>Isabelle Fagan</v>
      </c>
      <c r="D131" s="5">
        <f>$AL$38</f>
        <v>66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51" t="str">
        <f>$C$23</f>
        <v>OSC - OSCEOLA</v>
      </c>
      <c r="C132" s="13" t="str">
        <f>$C$28</f>
        <v>Amanda Steffen</v>
      </c>
      <c r="D132" s="5">
        <f>$M$28</f>
        <v>68</v>
      </c>
      <c r="E132" s="3"/>
      <c r="F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50" t="str">
        <f>$AB$33</f>
        <v>SOM - SOMERSET</v>
      </c>
      <c r="C133" s="9" t="str">
        <f>$AB$39</f>
        <v>Kennedy Harty</v>
      </c>
      <c r="D133" s="5">
        <f>$AL$39</f>
        <v>75</v>
      </c>
      <c r="E133" s="3"/>
      <c r="G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 t="str">
        <f>$C$9</f>
        <v>Rylee Thompson</v>
      </c>
      <c r="D134" s="5">
        <f>$M$9</f>
        <v>98</v>
      </c>
      <c r="E134" s="3"/>
      <c r="J134" s="13"/>
      <c r="K134" s="13"/>
      <c r="L134" s="13"/>
      <c r="O134" s="3"/>
      <c r="P134" s="3"/>
      <c r="Q134" s="3"/>
      <c r="AA134"/>
    </row>
    <row r="135" spans="2:27">
      <c r="B135" s="26"/>
      <c r="C135" s="262"/>
      <c r="D135" s="26"/>
      <c r="E135" s="3"/>
      <c r="F135" s="3"/>
      <c r="AA135"/>
    </row>
    <row r="136" spans="2:27">
      <c r="B136" s="58"/>
      <c r="C136" s="58"/>
      <c r="D136" s="58"/>
      <c r="E136" s="3"/>
      <c r="AA136"/>
    </row>
    <row r="137" spans="2:27">
      <c r="B137" s="18"/>
      <c r="D137" s="18"/>
      <c r="E137" s="18"/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sortState xmlns:xlrd2="http://schemas.microsoft.com/office/spreadsheetml/2017/richdata2" ref="B95:D136">
    <sortCondition ref="D95:D136"/>
  </sortState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83BF-861E-E342-8D1B-AC5C0317FE22}">
  <sheetPr codeName="Sheet6"/>
  <dimension ref="B1:XFD184"/>
  <sheetViews>
    <sheetView topLeftCell="A14" zoomScale="120" zoomScaleNormal="120" zoomScalePageLayoutView="120" workbookViewId="0">
      <selection activeCell="C1" sqref="C1:AW1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70" t="s">
        <v>286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 t="s">
        <v>140</v>
      </c>
      <c r="D5" s="46">
        <v>7</v>
      </c>
      <c r="E5" s="47">
        <v>6</v>
      </c>
      <c r="F5" s="47">
        <v>3</v>
      </c>
      <c r="G5" s="47">
        <v>6</v>
      </c>
      <c r="H5" s="47">
        <v>7</v>
      </c>
      <c r="I5" s="47">
        <v>8</v>
      </c>
      <c r="J5" s="47">
        <v>8</v>
      </c>
      <c r="K5" s="47">
        <v>5</v>
      </c>
      <c r="L5" s="48">
        <v>5</v>
      </c>
      <c r="M5" s="124">
        <f>SUM(D5:L5)</f>
        <v>55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55</v>
      </c>
      <c r="AA5" s="4">
        <v>1</v>
      </c>
      <c r="AB5" s="127" t="s">
        <v>165</v>
      </c>
      <c r="AC5" s="110">
        <v>7</v>
      </c>
      <c r="AD5" s="111">
        <v>8</v>
      </c>
      <c r="AE5" s="111">
        <v>6</v>
      </c>
      <c r="AF5" s="111">
        <v>9</v>
      </c>
      <c r="AG5" s="111">
        <v>10</v>
      </c>
      <c r="AH5" s="111">
        <v>10</v>
      </c>
      <c r="AI5" s="111">
        <v>7</v>
      </c>
      <c r="AJ5" s="111">
        <v>3</v>
      </c>
      <c r="AK5" s="112">
        <v>6</v>
      </c>
      <c r="AL5" s="130">
        <f>SUM(AC5:AK5)</f>
        <v>66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66</v>
      </c>
    </row>
    <row r="6" spans="2:52">
      <c r="B6" s="4">
        <v>2</v>
      </c>
      <c r="C6" s="122" t="s">
        <v>141</v>
      </c>
      <c r="D6" s="49">
        <v>8</v>
      </c>
      <c r="E6" s="14">
        <v>9</v>
      </c>
      <c r="F6" s="14">
        <v>5</v>
      </c>
      <c r="G6" s="14">
        <v>5</v>
      </c>
      <c r="H6" s="14">
        <v>6</v>
      </c>
      <c r="I6" s="14">
        <v>3</v>
      </c>
      <c r="J6" s="14">
        <v>6</v>
      </c>
      <c r="K6" s="14">
        <v>4</v>
      </c>
      <c r="L6" s="50">
        <v>5</v>
      </c>
      <c r="M6" s="125">
        <f>SUM(D6:L6)</f>
        <v>51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51</v>
      </c>
      <c r="AA6" s="4">
        <v>2</v>
      </c>
      <c r="AB6" s="128" t="s">
        <v>166</v>
      </c>
      <c r="AC6" s="113">
        <v>6</v>
      </c>
      <c r="AD6" s="114">
        <v>9</v>
      </c>
      <c r="AE6" s="114">
        <v>8</v>
      </c>
      <c r="AF6" s="114">
        <v>5</v>
      </c>
      <c r="AG6" s="114">
        <v>5</v>
      </c>
      <c r="AH6" s="114">
        <v>7</v>
      </c>
      <c r="AI6" s="114">
        <v>5</v>
      </c>
      <c r="AJ6" s="114">
        <v>5</v>
      </c>
      <c r="AK6" s="115">
        <v>6</v>
      </c>
      <c r="AL6" s="131">
        <f>SUM(AC6:AK6)</f>
        <v>56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56</v>
      </c>
    </row>
    <row r="7" spans="2:52">
      <c r="B7" s="4">
        <v>3</v>
      </c>
      <c r="C7" s="122" t="s">
        <v>142</v>
      </c>
      <c r="D7" s="49">
        <v>5</v>
      </c>
      <c r="E7" s="14">
        <v>6</v>
      </c>
      <c r="F7" s="14">
        <v>6</v>
      </c>
      <c r="G7" s="14">
        <v>5</v>
      </c>
      <c r="H7" s="14">
        <v>9</v>
      </c>
      <c r="I7" s="14">
        <v>4</v>
      </c>
      <c r="J7" s="14">
        <v>7</v>
      </c>
      <c r="K7" s="14">
        <v>4</v>
      </c>
      <c r="L7" s="50">
        <v>5</v>
      </c>
      <c r="M7" s="125">
        <f>SUM(D7:L7)</f>
        <v>51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51</v>
      </c>
      <c r="AA7" s="4">
        <v>3</v>
      </c>
      <c r="AB7" s="128" t="s">
        <v>167</v>
      </c>
      <c r="AC7" s="113">
        <v>6</v>
      </c>
      <c r="AD7" s="114">
        <v>8</v>
      </c>
      <c r="AE7" s="114">
        <v>7</v>
      </c>
      <c r="AF7" s="114">
        <v>8</v>
      </c>
      <c r="AG7" s="114">
        <v>5</v>
      </c>
      <c r="AH7" s="114">
        <v>5</v>
      </c>
      <c r="AI7" s="114">
        <v>7</v>
      </c>
      <c r="AJ7" s="114">
        <v>8</v>
      </c>
      <c r="AK7" s="115">
        <v>5</v>
      </c>
      <c r="AL7" s="131">
        <f>SUM(AC7:AK7)</f>
        <v>59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59</v>
      </c>
    </row>
    <row r="8" spans="2:52">
      <c r="B8" s="4">
        <v>4</v>
      </c>
      <c r="C8" s="122" t="s">
        <v>143</v>
      </c>
      <c r="D8" s="49">
        <v>6</v>
      </c>
      <c r="E8" s="14">
        <v>5</v>
      </c>
      <c r="F8" s="14">
        <v>8</v>
      </c>
      <c r="G8" s="14">
        <v>6</v>
      </c>
      <c r="H8" s="14">
        <v>7</v>
      </c>
      <c r="I8" s="14">
        <v>5</v>
      </c>
      <c r="J8" s="14">
        <v>7</v>
      </c>
      <c r="K8" s="14">
        <v>5</v>
      </c>
      <c r="L8" s="50">
        <v>6</v>
      </c>
      <c r="M8" s="125">
        <f>SUM(D8:L8)</f>
        <v>55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55</v>
      </c>
      <c r="AA8" s="4">
        <v>4</v>
      </c>
      <c r="AB8" s="128" t="s">
        <v>216</v>
      </c>
      <c r="AC8" s="113">
        <v>9</v>
      </c>
      <c r="AD8" s="114">
        <v>10</v>
      </c>
      <c r="AE8" s="114">
        <v>9</v>
      </c>
      <c r="AF8" s="114">
        <v>7</v>
      </c>
      <c r="AG8" s="114">
        <v>7</v>
      </c>
      <c r="AH8" s="114">
        <v>10</v>
      </c>
      <c r="AI8" s="114">
        <v>7</v>
      </c>
      <c r="AJ8" s="114">
        <v>7</v>
      </c>
      <c r="AK8" s="115">
        <v>6</v>
      </c>
      <c r="AL8" s="131">
        <f>SUM(AC8:AK8)</f>
        <v>72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72</v>
      </c>
    </row>
    <row r="9" spans="2:52" ht="16" thickBot="1">
      <c r="B9" s="4">
        <v>5</v>
      </c>
      <c r="C9" s="123" t="s">
        <v>144</v>
      </c>
      <c r="D9" s="51">
        <v>11</v>
      </c>
      <c r="E9" s="52">
        <v>10</v>
      </c>
      <c r="F9" s="52">
        <v>7</v>
      </c>
      <c r="G9" s="52">
        <v>8</v>
      </c>
      <c r="H9" s="52">
        <v>9</v>
      </c>
      <c r="I9" s="52">
        <v>12</v>
      </c>
      <c r="J9" s="52">
        <v>8</v>
      </c>
      <c r="K9" s="52">
        <v>10</v>
      </c>
      <c r="L9" s="53">
        <v>8</v>
      </c>
      <c r="M9" s="126">
        <f>SUM(D9:L9)</f>
        <v>83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83</v>
      </c>
      <c r="AA9" s="4">
        <v>5</v>
      </c>
      <c r="AB9" s="138" t="s">
        <v>246</v>
      </c>
      <c r="AC9" s="139">
        <v>8</v>
      </c>
      <c r="AD9" s="117">
        <v>6</v>
      </c>
      <c r="AE9" s="117">
        <v>8</v>
      </c>
      <c r="AF9" s="117">
        <v>6</v>
      </c>
      <c r="AG9" s="117">
        <v>8</v>
      </c>
      <c r="AH9" s="117">
        <v>6</v>
      </c>
      <c r="AI9" s="117">
        <v>7</v>
      </c>
      <c r="AJ9" s="117">
        <v>5</v>
      </c>
      <c r="AK9" s="118">
        <v>5</v>
      </c>
      <c r="AL9" s="131">
        <f>SUM(AC9:AK9)</f>
        <v>59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59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212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212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240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240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 t="s">
        <v>160</v>
      </c>
      <c r="D15" s="110">
        <v>4</v>
      </c>
      <c r="E15" s="111">
        <v>6</v>
      </c>
      <c r="F15" s="111">
        <v>4</v>
      </c>
      <c r="G15" s="111">
        <v>5</v>
      </c>
      <c r="H15" s="111">
        <v>4</v>
      </c>
      <c r="I15" s="111">
        <v>4</v>
      </c>
      <c r="J15" s="111">
        <v>5</v>
      </c>
      <c r="K15" s="111">
        <v>3</v>
      </c>
      <c r="L15" s="112">
        <v>5</v>
      </c>
      <c r="M15" s="130">
        <f>SUM(D15:L15)</f>
        <v>40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40</v>
      </c>
      <c r="AA15" s="6">
        <v>1</v>
      </c>
      <c r="AB15" s="128" t="s">
        <v>263</v>
      </c>
      <c r="AC15" s="110">
        <v>5</v>
      </c>
      <c r="AD15" s="111">
        <v>5</v>
      </c>
      <c r="AE15" s="111">
        <v>5</v>
      </c>
      <c r="AF15" s="111">
        <v>5</v>
      </c>
      <c r="AG15" s="111">
        <v>4</v>
      </c>
      <c r="AH15" s="111">
        <v>5</v>
      </c>
      <c r="AI15" s="111">
        <v>5</v>
      </c>
      <c r="AJ15" s="111">
        <v>3</v>
      </c>
      <c r="AK15" s="112">
        <v>3</v>
      </c>
      <c r="AL15" s="130">
        <f>SUM(AC15:AK15)</f>
        <v>40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40</v>
      </c>
    </row>
    <row r="16" spans="2:52">
      <c r="B16" s="6">
        <v>2</v>
      </c>
      <c r="C16" s="128" t="s">
        <v>161</v>
      </c>
      <c r="D16" s="113">
        <v>5</v>
      </c>
      <c r="E16" s="114">
        <v>5</v>
      </c>
      <c r="F16" s="114">
        <v>5</v>
      </c>
      <c r="G16" s="114">
        <v>6</v>
      </c>
      <c r="H16" s="114">
        <v>6</v>
      </c>
      <c r="I16" s="114">
        <v>7</v>
      </c>
      <c r="J16" s="114">
        <v>5</v>
      </c>
      <c r="K16" s="114">
        <v>5</v>
      </c>
      <c r="L16" s="115">
        <v>4</v>
      </c>
      <c r="M16" s="131">
        <f>SUM(D16:L16)</f>
        <v>48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48</v>
      </c>
      <c r="AA16" s="6">
        <v>2</v>
      </c>
      <c r="AB16" s="128" t="s">
        <v>146</v>
      </c>
      <c r="AC16" s="113">
        <v>4</v>
      </c>
      <c r="AD16" s="114">
        <v>4</v>
      </c>
      <c r="AE16" s="114">
        <v>5</v>
      </c>
      <c r="AF16" s="114">
        <v>6</v>
      </c>
      <c r="AG16" s="114">
        <v>5</v>
      </c>
      <c r="AH16" s="114">
        <v>4</v>
      </c>
      <c r="AI16" s="114">
        <v>4</v>
      </c>
      <c r="AJ16" s="114">
        <v>4</v>
      </c>
      <c r="AK16" s="115">
        <v>5</v>
      </c>
      <c r="AL16" s="131">
        <f>SUM(AC16:AK16)</f>
        <v>41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41</v>
      </c>
    </row>
    <row r="17" spans="2:49">
      <c r="B17" s="6">
        <v>3</v>
      </c>
      <c r="C17" s="128" t="s">
        <v>261</v>
      </c>
      <c r="D17" s="113">
        <v>4</v>
      </c>
      <c r="E17" s="114">
        <v>7</v>
      </c>
      <c r="F17" s="114">
        <v>5</v>
      </c>
      <c r="G17" s="114">
        <v>6</v>
      </c>
      <c r="H17" s="114">
        <v>5</v>
      </c>
      <c r="I17" s="114">
        <v>5</v>
      </c>
      <c r="J17" s="114">
        <v>6</v>
      </c>
      <c r="K17" s="114">
        <v>4</v>
      </c>
      <c r="L17" s="115">
        <v>6</v>
      </c>
      <c r="M17" s="131">
        <f>SUM(D17:L17)</f>
        <v>48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48</v>
      </c>
      <c r="AA17" s="6">
        <v>3</v>
      </c>
      <c r="AB17" s="128" t="s">
        <v>147</v>
      </c>
      <c r="AC17" s="113">
        <v>3</v>
      </c>
      <c r="AD17" s="114">
        <v>6</v>
      </c>
      <c r="AE17" s="114">
        <v>5</v>
      </c>
      <c r="AF17" s="114">
        <v>6</v>
      </c>
      <c r="AG17" s="114">
        <v>6</v>
      </c>
      <c r="AH17" s="114">
        <v>4</v>
      </c>
      <c r="AI17" s="114">
        <v>6</v>
      </c>
      <c r="AJ17" s="114">
        <v>5</v>
      </c>
      <c r="AK17" s="115">
        <v>6</v>
      </c>
      <c r="AL17" s="131">
        <f>SUM(AC17:AK17)</f>
        <v>47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47</v>
      </c>
    </row>
    <row r="18" spans="2:49">
      <c r="B18" s="6">
        <v>4</v>
      </c>
      <c r="C18" s="128" t="s">
        <v>162</v>
      </c>
      <c r="D18" s="113">
        <v>9</v>
      </c>
      <c r="E18" s="114">
        <v>14</v>
      </c>
      <c r="F18" s="114">
        <v>7</v>
      </c>
      <c r="G18" s="114">
        <v>6</v>
      </c>
      <c r="H18" s="114">
        <v>8</v>
      </c>
      <c r="I18" s="114">
        <v>7</v>
      </c>
      <c r="J18" s="114">
        <v>6</v>
      </c>
      <c r="K18" s="114">
        <v>5</v>
      </c>
      <c r="L18" s="115">
        <v>8</v>
      </c>
      <c r="M18" s="131">
        <f>SUM(D18:L18)</f>
        <v>70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70</v>
      </c>
      <c r="AA18" s="6">
        <v>4</v>
      </c>
      <c r="AB18" s="128" t="s">
        <v>148</v>
      </c>
      <c r="AC18" s="113">
        <v>4</v>
      </c>
      <c r="AD18" s="114">
        <v>9</v>
      </c>
      <c r="AE18" s="114">
        <v>7</v>
      </c>
      <c r="AF18" s="114">
        <v>8</v>
      </c>
      <c r="AG18" s="114">
        <v>7</v>
      </c>
      <c r="AH18" s="114">
        <v>9</v>
      </c>
      <c r="AI18" s="114">
        <v>6</v>
      </c>
      <c r="AJ18" s="114">
        <v>4</v>
      </c>
      <c r="AK18" s="115">
        <v>7</v>
      </c>
      <c r="AL18" s="131">
        <f>SUM(AC18:AK18)</f>
        <v>61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61</v>
      </c>
    </row>
    <row r="19" spans="2:49" ht="16" thickBot="1">
      <c r="B19" s="6">
        <v>5</v>
      </c>
      <c r="C19" s="129" t="s">
        <v>277</v>
      </c>
      <c r="D19" s="116">
        <v>8</v>
      </c>
      <c r="E19" s="117">
        <v>6</v>
      </c>
      <c r="F19" s="117">
        <v>6</v>
      </c>
      <c r="G19" s="117">
        <v>9</v>
      </c>
      <c r="H19" s="117">
        <v>7</v>
      </c>
      <c r="I19" s="117">
        <v>7</v>
      </c>
      <c r="J19" s="117">
        <v>7</v>
      </c>
      <c r="K19" s="117">
        <v>4</v>
      </c>
      <c r="L19" s="118">
        <v>7</v>
      </c>
      <c r="M19" s="132">
        <f>SUM(D19:L19)</f>
        <v>61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61</v>
      </c>
      <c r="Y19" t="s">
        <v>8</v>
      </c>
      <c r="AA19" s="6">
        <v>5</v>
      </c>
      <c r="AB19" s="129" t="s">
        <v>149</v>
      </c>
      <c r="AC19" s="116">
        <v>6</v>
      </c>
      <c r="AD19" s="117">
        <v>7</v>
      </c>
      <c r="AE19" s="117">
        <v>5</v>
      </c>
      <c r="AF19" s="117">
        <v>6</v>
      </c>
      <c r="AG19" s="117">
        <v>7</v>
      </c>
      <c r="AH19" s="117">
        <v>9</v>
      </c>
      <c r="AI19" s="117">
        <v>7</v>
      </c>
      <c r="AJ19" s="117">
        <v>6</v>
      </c>
      <c r="AK19" s="118">
        <v>6</v>
      </c>
      <c r="AL19" s="132">
        <f>SUM(AC19:AK19)</f>
        <v>59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59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197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197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187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187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 t="s">
        <v>150</v>
      </c>
      <c r="D25" s="110">
        <v>4</v>
      </c>
      <c r="E25" s="111">
        <v>5</v>
      </c>
      <c r="F25" s="111">
        <v>5</v>
      </c>
      <c r="G25" s="111">
        <v>6</v>
      </c>
      <c r="H25" s="111">
        <v>4</v>
      </c>
      <c r="I25" s="111">
        <v>5</v>
      </c>
      <c r="J25" s="111">
        <v>6</v>
      </c>
      <c r="K25" s="111">
        <v>5</v>
      </c>
      <c r="L25" s="112">
        <v>6</v>
      </c>
      <c r="M25" s="130">
        <f>SUM(D25:L25)</f>
        <v>46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46</v>
      </c>
      <c r="AA25" s="6">
        <v>1</v>
      </c>
      <c r="AB25" s="127" t="s">
        <v>130</v>
      </c>
      <c r="AC25" s="110">
        <v>7</v>
      </c>
      <c r="AD25" s="111">
        <v>6</v>
      </c>
      <c r="AE25" s="111">
        <v>5</v>
      </c>
      <c r="AF25" s="111">
        <v>6</v>
      </c>
      <c r="AG25" s="111">
        <v>5</v>
      </c>
      <c r="AH25" s="111">
        <v>4</v>
      </c>
      <c r="AI25" s="111">
        <v>5</v>
      </c>
      <c r="AJ25" s="111">
        <v>3</v>
      </c>
      <c r="AK25" s="112">
        <v>5</v>
      </c>
      <c r="AL25" s="130">
        <f>SUM(AC25:AK25)</f>
        <v>46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46</v>
      </c>
    </row>
    <row r="26" spans="2:49">
      <c r="B26" s="6">
        <v>2</v>
      </c>
      <c r="C26" s="128" t="s">
        <v>151</v>
      </c>
      <c r="D26" s="113">
        <v>5</v>
      </c>
      <c r="E26" s="114">
        <v>6</v>
      </c>
      <c r="F26" s="114">
        <v>5</v>
      </c>
      <c r="G26" s="114">
        <v>6</v>
      </c>
      <c r="H26" s="114">
        <v>7</v>
      </c>
      <c r="I26" s="114">
        <v>6</v>
      </c>
      <c r="J26" s="114">
        <v>7</v>
      </c>
      <c r="K26" s="114">
        <v>4</v>
      </c>
      <c r="L26" s="115">
        <v>4</v>
      </c>
      <c r="M26" s="131">
        <f>SUM(D26:L26)</f>
        <v>50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50</v>
      </c>
      <c r="AA26" s="6">
        <v>2</v>
      </c>
      <c r="AB26" s="128" t="s">
        <v>131</v>
      </c>
      <c r="AC26" s="113">
        <v>4</v>
      </c>
      <c r="AD26" s="114">
        <v>5</v>
      </c>
      <c r="AE26" s="114">
        <v>4</v>
      </c>
      <c r="AF26" s="114">
        <v>5</v>
      </c>
      <c r="AG26" s="114">
        <v>4</v>
      </c>
      <c r="AH26" s="114">
        <v>4</v>
      </c>
      <c r="AI26" s="114">
        <v>4</v>
      </c>
      <c r="AJ26" s="114">
        <v>3</v>
      </c>
      <c r="AK26" s="115">
        <v>3</v>
      </c>
      <c r="AL26" s="131">
        <f>SUM(AC26:AK26)</f>
        <v>36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36</v>
      </c>
    </row>
    <row r="27" spans="2:49">
      <c r="B27" s="6">
        <v>3</v>
      </c>
      <c r="C27" s="128" t="s">
        <v>152</v>
      </c>
      <c r="D27" s="113">
        <v>7</v>
      </c>
      <c r="E27" s="114">
        <v>10</v>
      </c>
      <c r="F27" s="114">
        <v>5</v>
      </c>
      <c r="G27" s="114">
        <v>7</v>
      </c>
      <c r="H27" s="114">
        <v>6</v>
      </c>
      <c r="I27" s="114">
        <v>9</v>
      </c>
      <c r="J27" s="114">
        <v>8</v>
      </c>
      <c r="K27" s="114">
        <v>4</v>
      </c>
      <c r="L27" s="115">
        <v>4</v>
      </c>
      <c r="M27" s="131">
        <f>SUM(D27:L27)</f>
        <v>60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60</v>
      </c>
      <c r="AA27" s="6">
        <v>3</v>
      </c>
      <c r="AB27" s="128" t="s">
        <v>132</v>
      </c>
      <c r="AC27" s="113">
        <v>7</v>
      </c>
      <c r="AD27" s="114">
        <v>6</v>
      </c>
      <c r="AE27" s="114">
        <v>7</v>
      </c>
      <c r="AF27" s="114">
        <v>6</v>
      </c>
      <c r="AG27" s="114">
        <v>7</v>
      </c>
      <c r="AH27" s="114">
        <v>6</v>
      </c>
      <c r="AI27" s="114">
        <v>6</v>
      </c>
      <c r="AJ27" s="114">
        <v>8</v>
      </c>
      <c r="AK27" s="115">
        <v>5</v>
      </c>
      <c r="AL27" s="131">
        <f>SUM(AC27:AK27)</f>
        <v>58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58</v>
      </c>
    </row>
    <row r="28" spans="2:49">
      <c r="B28" s="6">
        <v>4</v>
      </c>
      <c r="C28" s="128" t="s">
        <v>154</v>
      </c>
      <c r="D28" s="113">
        <v>6</v>
      </c>
      <c r="E28" s="114">
        <v>7</v>
      </c>
      <c r="F28" s="114">
        <v>6</v>
      </c>
      <c r="G28" s="114">
        <v>9</v>
      </c>
      <c r="H28" s="114">
        <v>9</v>
      </c>
      <c r="I28" s="114">
        <v>3</v>
      </c>
      <c r="J28" s="114">
        <v>9</v>
      </c>
      <c r="K28" s="114">
        <v>6</v>
      </c>
      <c r="L28" s="115">
        <v>6</v>
      </c>
      <c r="M28" s="131">
        <f>SUM(D28:L28)</f>
        <v>61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61</v>
      </c>
      <c r="AA28" s="6">
        <v>4</v>
      </c>
      <c r="AB28" s="128" t="s">
        <v>133</v>
      </c>
      <c r="AC28" s="113">
        <v>6</v>
      </c>
      <c r="AD28" s="114">
        <v>6</v>
      </c>
      <c r="AE28" s="114">
        <v>5</v>
      </c>
      <c r="AF28" s="114">
        <v>7</v>
      </c>
      <c r="AG28" s="114">
        <v>7</v>
      </c>
      <c r="AH28" s="114">
        <v>3</v>
      </c>
      <c r="AI28" s="114">
        <v>9</v>
      </c>
      <c r="AJ28" s="114">
        <v>6</v>
      </c>
      <c r="AK28" s="115">
        <v>5</v>
      </c>
      <c r="AL28" s="131">
        <f>SUM(AC28:AK28)</f>
        <v>54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54</v>
      </c>
    </row>
    <row r="29" spans="2:49" ht="16" thickBot="1">
      <c r="B29" s="6">
        <v>5</v>
      </c>
      <c r="C29" s="129" t="s">
        <v>153</v>
      </c>
      <c r="D29" s="116">
        <v>9</v>
      </c>
      <c r="E29" s="117">
        <v>6</v>
      </c>
      <c r="F29" s="117">
        <v>6</v>
      </c>
      <c r="G29" s="117">
        <v>6</v>
      </c>
      <c r="H29" s="117">
        <v>8</v>
      </c>
      <c r="I29" s="117">
        <v>7</v>
      </c>
      <c r="J29" s="117">
        <v>8</v>
      </c>
      <c r="K29" s="117">
        <v>8</v>
      </c>
      <c r="L29" s="118">
        <v>8</v>
      </c>
      <c r="M29" s="132">
        <f>SUM(D29:L29)</f>
        <v>66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66</v>
      </c>
      <c r="AA29" s="6">
        <v>5</v>
      </c>
      <c r="AB29" s="129" t="s">
        <v>134</v>
      </c>
      <c r="AC29" s="116">
        <v>6</v>
      </c>
      <c r="AD29" s="117">
        <v>6</v>
      </c>
      <c r="AE29" s="117">
        <v>6</v>
      </c>
      <c r="AF29" s="117">
        <v>6</v>
      </c>
      <c r="AG29" s="117">
        <v>6</v>
      </c>
      <c r="AH29" s="117">
        <v>6</v>
      </c>
      <c r="AI29" s="117">
        <v>6</v>
      </c>
      <c r="AJ29" s="117">
        <v>6</v>
      </c>
      <c r="AK29" s="118">
        <v>4</v>
      </c>
      <c r="AL29" s="132">
        <f>SUM(AC29:AK29)</f>
        <v>52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52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217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217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188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188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 ht="16" thickBot="1">
      <c r="B35" s="6">
        <v>1</v>
      </c>
      <c r="C35" s="127" t="s">
        <v>155</v>
      </c>
      <c r="D35" s="110">
        <v>7</v>
      </c>
      <c r="E35" s="111">
        <v>6</v>
      </c>
      <c r="F35" s="111">
        <v>6</v>
      </c>
      <c r="G35" s="111">
        <v>5</v>
      </c>
      <c r="H35" s="111">
        <v>5</v>
      </c>
      <c r="I35" s="111">
        <v>5</v>
      </c>
      <c r="J35" s="111">
        <v>5</v>
      </c>
      <c r="K35" s="111">
        <v>2</v>
      </c>
      <c r="L35" s="112">
        <v>6</v>
      </c>
      <c r="M35" s="130">
        <f>SUM(D35:L35)</f>
        <v>47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47</v>
      </c>
      <c r="AA35" s="6">
        <v>1</v>
      </c>
      <c r="AB35" s="127" t="s">
        <v>136</v>
      </c>
      <c r="AC35" s="110">
        <v>6</v>
      </c>
      <c r="AD35" s="111">
        <v>6</v>
      </c>
      <c r="AE35" s="111">
        <v>6</v>
      </c>
      <c r="AF35" s="111">
        <v>6</v>
      </c>
      <c r="AG35" s="111">
        <v>6</v>
      </c>
      <c r="AH35" s="111">
        <v>8</v>
      </c>
      <c r="AI35" s="111">
        <v>7</v>
      </c>
      <c r="AJ35" s="111">
        <v>4</v>
      </c>
      <c r="AK35" s="112">
        <v>9</v>
      </c>
      <c r="AL35" s="130">
        <f>SUM(AC35:AK35)</f>
        <v>58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58</v>
      </c>
    </row>
    <row r="36" spans="2:49">
      <c r="B36" s="6">
        <v>2</v>
      </c>
      <c r="C36" s="128" t="s">
        <v>157</v>
      </c>
      <c r="D36" s="113">
        <v>5</v>
      </c>
      <c r="E36" s="114">
        <v>8</v>
      </c>
      <c r="F36" s="114">
        <v>6</v>
      </c>
      <c r="G36" s="114">
        <v>7</v>
      </c>
      <c r="H36" s="114">
        <v>6</v>
      </c>
      <c r="I36" s="114">
        <v>2</v>
      </c>
      <c r="J36" s="114">
        <v>6</v>
      </c>
      <c r="K36" s="114">
        <v>4</v>
      </c>
      <c r="L36" s="115">
        <v>5</v>
      </c>
      <c r="M36" s="131">
        <f>SUM(D36:L36)</f>
        <v>49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49</v>
      </c>
      <c r="AA36" s="6">
        <v>2</v>
      </c>
      <c r="AB36" s="127" t="s">
        <v>135</v>
      </c>
      <c r="AC36" s="113">
        <v>4</v>
      </c>
      <c r="AD36" s="114">
        <v>6</v>
      </c>
      <c r="AE36" s="114">
        <v>4</v>
      </c>
      <c r="AF36" s="114">
        <v>5</v>
      </c>
      <c r="AG36" s="114">
        <v>6</v>
      </c>
      <c r="AH36" s="114">
        <v>4</v>
      </c>
      <c r="AI36" s="114">
        <v>7</v>
      </c>
      <c r="AJ36" s="114">
        <v>4</v>
      </c>
      <c r="AK36" s="115">
        <v>6</v>
      </c>
      <c r="AL36" s="131">
        <f>SUM(AC36:AK36)</f>
        <v>46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46</v>
      </c>
    </row>
    <row r="37" spans="2:49">
      <c r="B37" s="6">
        <v>3</v>
      </c>
      <c r="C37" s="128" t="s">
        <v>156</v>
      </c>
      <c r="D37" s="113">
        <v>6</v>
      </c>
      <c r="E37" s="114">
        <v>6</v>
      </c>
      <c r="F37" s="114">
        <v>5</v>
      </c>
      <c r="G37" s="114">
        <v>7</v>
      </c>
      <c r="H37" s="114">
        <v>7</v>
      </c>
      <c r="I37" s="114">
        <v>3</v>
      </c>
      <c r="J37" s="114">
        <v>5</v>
      </c>
      <c r="K37" s="114">
        <v>4</v>
      </c>
      <c r="L37" s="115">
        <v>5</v>
      </c>
      <c r="M37" s="131">
        <f>SUM(D37:L37)</f>
        <v>48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48</v>
      </c>
      <c r="AA37" s="6">
        <v>3</v>
      </c>
      <c r="AB37" s="128" t="s">
        <v>217</v>
      </c>
      <c r="AC37" s="113">
        <v>7</v>
      </c>
      <c r="AD37" s="114">
        <v>6</v>
      </c>
      <c r="AE37" s="114">
        <v>6</v>
      </c>
      <c r="AF37" s="114">
        <v>6</v>
      </c>
      <c r="AG37" s="114">
        <v>8</v>
      </c>
      <c r="AH37" s="114">
        <v>7</v>
      </c>
      <c r="AI37" s="114">
        <v>9</v>
      </c>
      <c r="AJ37" s="114">
        <v>6</v>
      </c>
      <c r="AK37" s="115">
        <v>9</v>
      </c>
      <c r="AL37" s="131">
        <f>SUM(AC37:AK37)</f>
        <v>64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64</v>
      </c>
    </row>
    <row r="38" spans="2:49">
      <c r="B38" s="6">
        <v>4</v>
      </c>
      <c r="C38" s="128" t="s">
        <v>159</v>
      </c>
      <c r="D38" s="113">
        <v>5</v>
      </c>
      <c r="E38" s="114">
        <v>6</v>
      </c>
      <c r="F38" s="114">
        <v>5</v>
      </c>
      <c r="G38" s="114">
        <v>6</v>
      </c>
      <c r="H38" s="114">
        <v>6</v>
      </c>
      <c r="I38" s="114">
        <v>7</v>
      </c>
      <c r="J38" s="114">
        <v>7</v>
      </c>
      <c r="K38" s="114">
        <v>5</v>
      </c>
      <c r="L38" s="115">
        <v>5</v>
      </c>
      <c r="M38" s="131">
        <f>SUM(D38:L38)</f>
        <v>52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52</v>
      </c>
      <c r="AA38" s="6">
        <v>4</v>
      </c>
      <c r="AB38" s="128" t="s">
        <v>137</v>
      </c>
      <c r="AC38" s="113">
        <v>9</v>
      </c>
      <c r="AD38" s="114">
        <v>7</v>
      </c>
      <c r="AE38" s="114">
        <v>7</v>
      </c>
      <c r="AF38" s="114">
        <v>7</v>
      </c>
      <c r="AG38" s="114">
        <v>5</v>
      </c>
      <c r="AH38" s="114">
        <v>6</v>
      </c>
      <c r="AI38" s="114">
        <v>8</v>
      </c>
      <c r="AJ38" s="114">
        <v>5</v>
      </c>
      <c r="AK38" s="115">
        <v>6</v>
      </c>
      <c r="AL38" s="131">
        <f>SUM(AC38:AK38)</f>
        <v>60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60</v>
      </c>
    </row>
    <row r="39" spans="2:49" ht="16" thickBot="1">
      <c r="B39" s="6">
        <v>5</v>
      </c>
      <c r="C39" s="129" t="s">
        <v>220</v>
      </c>
      <c r="D39" s="116">
        <v>5</v>
      </c>
      <c r="E39" s="117">
        <v>7</v>
      </c>
      <c r="F39" s="117">
        <v>5</v>
      </c>
      <c r="G39" s="117">
        <v>8</v>
      </c>
      <c r="H39" s="117">
        <v>8</v>
      </c>
      <c r="I39" s="117">
        <v>7</v>
      </c>
      <c r="J39" s="117">
        <v>5</v>
      </c>
      <c r="K39" s="117">
        <v>6</v>
      </c>
      <c r="L39" s="118">
        <v>6</v>
      </c>
      <c r="M39" s="132">
        <f>SUM(D39:L39)</f>
        <v>57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57</v>
      </c>
      <c r="AA39" s="6">
        <v>5</v>
      </c>
      <c r="AB39" s="129" t="s">
        <v>274</v>
      </c>
      <c r="AC39" s="116">
        <v>6</v>
      </c>
      <c r="AD39" s="117">
        <v>10</v>
      </c>
      <c r="AE39" s="117">
        <v>4</v>
      </c>
      <c r="AF39" s="117">
        <v>6</v>
      </c>
      <c r="AG39" s="117">
        <v>5</v>
      </c>
      <c r="AH39" s="117">
        <v>6</v>
      </c>
      <c r="AI39" s="117">
        <v>8</v>
      </c>
      <c r="AJ39" s="117">
        <v>4</v>
      </c>
      <c r="AK39" s="118">
        <v>7</v>
      </c>
      <c r="AL39" s="132">
        <f>SUM(AC39:AK39)</f>
        <v>56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56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196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196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220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220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 t="s">
        <v>170</v>
      </c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187</v>
      </c>
      <c r="F84" s="5">
        <v>10</v>
      </c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53" t="str">
        <f>$AB$23</f>
        <v>PRE - PRESCOTT</v>
      </c>
      <c r="D85" s="154">
        <f>$AL$30</f>
        <v>188</v>
      </c>
      <c r="F85" s="5">
        <v>9</v>
      </c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8" t="str">
        <f>$C$33</f>
        <v>SCC - ST CROIX CENTRAL</v>
      </c>
      <c r="D86" s="154">
        <f>$M$40</f>
        <v>196</v>
      </c>
      <c r="F86" s="5">
        <v>8</v>
      </c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6" t="str">
        <f>$C$13</f>
        <v>ELS - ELLSWORTH</v>
      </c>
      <c r="D87" s="154">
        <f>$M$20</f>
        <v>197</v>
      </c>
      <c r="F87" s="5">
        <v>7</v>
      </c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49" t="str">
        <f>$C$3</f>
        <v>AMR - AMERY</v>
      </c>
      <c r="D88" s="154">
        <f>$M$10</f>
        <v>212</v>
      </c>
      <c r="F88" s="5">
        <v>6</v>
      </c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217</v>
      </c>
      <c r="F89" s="5">
        <v>5</v>
      </c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220</v>
      </c>
      <c r="F90" s="5">
        <v>4</v>
      </c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4" t="str">
        <f>$AB$3</f>
        <v>BW  -  BALDWIN/WOODVILLE</v>
      </c>
      <c r="D91" s="154">
        <f>$AL$10</f>
        <v>240</v>
      </c>
      <c r="F91" s="5">
        <v>3</v>
      </c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 t="s">
        <v>170</v>
      </c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7" t="str">
        <f>$AB$23</f>
        <v>PRE - PRESCOTT</v>
      </c>
      <c r="C96" s="9" t="str">
        <f>$AB$26</f>
        <v>Ava Salay</v>
      </c>
      <c r="D96" s="5">
        <f>$AL$26</f>
        <v>36</v>
      </c>
      <c r="E96" s="3"/>
      <c r="F96" s="5">
        <v>10</v>
      </c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5" t="str">
        <f>$AB$13</f>
        <v>NR  -  NEW RICHMOND</v>
      </c>
      <c r="C97" s="9" t="str">
        <f>$AB$15</f>
        <v>Lanie Veenendal</v>
      </c>
      <c r="D97" s="5">
        <f>$AL$15</f>
        <v>40</v>
      </c>
      <c r="E97" s="3"/>
      <c r="F97" s="5">
        <v>9</v>
      </c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 t="str">
        <f>$C$15</f>
        <v>Holly Carlson</v>
      </c>
      <c r="D98" s="5">
        <f>$M$15</f>
        <v>40</v>
      </c>
      <c r="E98" s="3"/>
      <c r="F98" s="5">
        <v>9</v>
      </c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 t="str">
        <f>$AB$16</f>
        <v>Jessica Hagman</v>
      </c>
      <c r="D99" s="5">
        <f>$AL$16</f>
        <v>41</v>
      </c>
      <c r="E99" s="3"/>
      <c r="F99" s="5">
        <v>8</v>
      </c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 t="str">
        <f>$AB$25</f>
        <v>Alexis Fredericks</v>
      </c>
      <c r="D100" s="5">
        <f>$AL$25</f>
        <v>46</v>
      </c>
      <c r="E100" s="3"/>
      <c r="F100" s="5">
        <v>7</v>
      </c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50" t="str">
        <f>$AB$33</f>
        <v>SOM - SOMERSET</v>
      </c>
      <c r="C101" s="9" t="str">
        <f>$AB$36</f>
        <v>Haley Myers</v>
      </c>
      <c r="D101" s="5">
        <f>$AL$36</f>
        <v>46</v>
      </c>
      <c r="E101" s="3"/>
      <c r="F101" s="5">
        <v>7</v>
      </c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51" t="str">
        <f>$C$23</f>
        <v>OSC - OSCEOLA</v>
      </c>
      <c r="C102" s="13" t="str">
        <f>$C$25</f>
        <v>Madi Link</v>
      </c>
      <c r="D102" s="5">
        <f>$M$25</f>
        <v>46</v>
      </c>
      <c r="E102" s="3"/>
      <c r="F102" s="5">
        <v>7</v>
      </c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5" t="str">
        <f>$AB$13</f>
        <v>NR  -  NEW RICHMOND</v>
      </c>
      <c r="C103" s="9" t="str">
        <f>$AB$17</f>
        <v>Sydney Nolan</v>
      </c>
      <c r="D103" s="5">
        <f>$AL$17</f>
        <v>47</v>
      </c>
      <c r="E103" s="3"/>
      <c r="F103" s="5">
        <v>6</v>
      </c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8" t="str">
        <f>$C$33</f>
        <v>SCC - ST CROIX CENTRAL</v>
      </c>
      <c r="C104" s="9" t="str">
        <f>$C$35</f>
        <v>Sally Vangsness</v>
      </c>
      <c r="D104" s="5">
        <f>$M$35</f>
        <v>47</v>
      </c>
      <c r="E104" s="3"/>
      <c r="F104" s="5">
        <v>6</v>
      </c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6" t="str">
        <f>$C$13</f>
        <v>ELS - ELLSWORTH</v>
      </c>
      <c r="C105" s="9" t="str">
        <f>$C$17</f>
        <v>Anna Sweere</v>
      </c>
      <c r="D105" s="5">
        <f>$M$17</f>
        <v>48</v>
      </c>
      <c r="E105" s="3"/>
      <c r="F105" s="5">
        <v>5</v>
      </c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8" t="str">
        <f>$C$33</f>
        <v>SCC - ST CROIX CENTRAL</v>
      </c>
      <c r="C106" s="9" t="str">
        <f>$C$37</f>
        <v>Brooklyn Mishler</v>
      </c>
      <c r="D106" s="5">
        <f>$M$37</f>
        <v>48</v>
      </c>
      <c r="E106" s="3"/>
      <c r="F106" s="5">
        <v>5</v>
      </c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6" t="str">
        <f>$C$13</f>
        <v>ELS - ELLSWORTH</v>
      </c>
      <c r="C107" s="9" t="str">
        <f>$C$16</f>
        <v>Charlize Smith</v>
      </c>
      <c r="D107" s="5">
        <f>$M$16</f>
        <v>48</v>
      </c>
      <c r="E107" s="3"/>
      <c r="F107" s="5">
        <v>5</v>
      </c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48" t="str">
        <f>$C$33</f>
        <v>SCC - ST CROIX CENTRAL</v>
      </c>
      <c r="C108" s="9" t="str">
        <f>$C$36</f>
        <v>Parker Chladek</v>
      </c>
      <c r="D108" s="5">
        <f>$M$36</f>
        <v>49</v>
      </c>
      <c r="E108" s="3"/>
      <c r="F108" s="5">
        <v>4</v>
      </c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51" t="str">
        <f>$C$23</f>
        <v>OSC - OSCEOLA</v>
      </c>
      <c r="C109" s="13" t="str">
        <f>$C$26</f>
        <v>Savanna Nord</v>
      </c>
      <c r="D109" s="5">
        <f>$M$26</f>
        <v>50</v>
      </c>
      <c r="E109" s="3"/>
      <c r="F109" s="5">
        <v>3</v>
      </c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49" t="str">
        <f>$C$3</f>
        <v>AMR - AMERY</v>
      </c>
      <c r="C110" s="13" t="str">
        <f>$C$6</f>
        <v>Carli Vincent</v>
      </c>
      <c r="D110" s="5">
        <f>$M$6</f>
        <v>51</v>
      </c>
      <c r="E110" s="3"/>
      <c r="F110" s="5">
        <v>2</v>
      </c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49" t="str">
        <f>$C$3</f>
        <v>AMR - AMERY</v>
      </c>
      <c r="C111" s="13" t="str">
        <f>$C$7</f>
        <v>Grace Belz</v>
      </c>
      <c r="D111" s="5">
        <f>$M$7</f>
        <v>51</v>
      </c>
      <c r="E111" s="3"/>
      <c r="F111" s="5">
        <v>2</v>
      </c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7" t="str">
        <f>$AB$23</f>
        <v>PRE - PRESCOTT</v>
      </c>
      <c r="C112" s="9" t="str">
        <f>$AB$29</f>
        <v>Lindsay Olson</v>
      </c>
      <c r="D112" s="5">
        <f>$AL$29</f>
        <v>52</v>
      </c>
      <c r="E112" s="3"/>
      <c r="F112" s="5">
        <v>1</v>
      </c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8" t="str">
        <f>$C$33</f>
        <v>SCC - ST CROIX CENTRAL</v>
      </c>
      <c r="C113" s="9" t="str">
        <f>$C$38</f>
        <v>Jenna Wehausen</v>
      </c>
      <c r="D113" s="5">
        <f>$M$38</f>
        <v>52</v>
      </c>
      <c r="E113" s="3"/>
      <c r="F113" s="5">
        <v>1</v>
      </c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7" t="str">
        <f>$AB$23</f>
        <v>PRE - PRESCOTT</v>
      </c>
      <c r="C114" s="9" t="str">
        <f>$AB$28</f>
        <v>Jessica Heinsch</v>
      </c>
      <c r="D114" s="5">
        <f>$AL$28</f>
        <v>54</v>
      </c>
      <c r="E114" s="3"/>
      <c r="F114" s="5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9" t="str">
        <f>$C$3</f>
        <v>AMR - AMERY</v>
      </c>
      <c r="C115" s="13" t="str">
        <f>$C$5</f>
        <v>Morgan Brotzel</v>
      </c>
      <c r="D115" s="5">
        <f>$M$5</f>
        <v>55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49" t="str">
        <f>$C$3</f>
        <v>AMR - AMERY</v>
      </c>
      <c r="C116" s="13" t="str">
        <f>$C$8</f>
        <v>Kaylee Yzermans</v>
      </c>
      <c r="D116" s="5">
        <f>$M$8</f>
        <v>55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4" t="str">
        <f>$AB$3</f>
        <v>BW  -  BALDWIN/WOODVILLE</v>
      </c>
      <c r="C117" s="9" t="str">
        <f>$AB$6</f>
        <v>Lezlie Weyer</v>
      </c>
      <c r="D117" s="5">
        <f>$AL$6</f>
        <v>56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 t="str">
        <f>$AB$39</f>
        <v>Isabelle Fagan</v>
      </c>
      <c r="D118" s="5">
        <f>$AL$39</f>
        <v>56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48" t="str">
        <f>$C$33</f>
        <v>SCC - ST CROIX CENTRAL</v>
      </c>
      <c r="C119" s="9" t="str">
        <f>$C$39</f>
        <v>Gil Holme</v>
      </c>
      <c r="D119" s="5">
        <f>$M$39</f>
        <v>57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47" t="str">
        <f>$AB$23</f>
        <v>PRE - PRESCOTT</v>
      </c>
      <c r="C120" s="9" t="str">
        <f>$AB$27</f>
        <v>Liz Rohl</v>
      </c>
      <c r="D120" s="5">
        <f>$AL$27</f>
        <v>58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 t="str">
        <f>$AB$35</f>
        <v>Ella Holland</v>
      </c>
      <c r="D121" s="5">
        <f>$AL$35</f>
        <v>58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4" t="str">
        <f>$AB$3</f>
        <v>BW  -  BALDWIN/WOODVILLE</v>
      </c>
      <c r="C122" s="9" t="str">
        <f>$AB$7</f>
        <v>Roza Emmert</v>
      </c>
      <c r="D122" s="5">
        <f>$AL$7</f>
        <v>59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4" t="str">
        <f>$AB$3</f>
        <v>BW  -  BALDWIN/WOODVILLE</v>
      </c>
      <c r="C123" s="9" t="str">
        <f>$AB$9</f>
        <v>Ally Noll</v>
      </c>
      <c r="D123" s="5">
        <f>$AL$9</f>
        <v>59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45" t="str">
        <f>$AB$13</f>
        <v>NR  -  NEW RICHMOND</v>
      </c>
      <c r="C124" s="9" t="str">
        <f>$AB$19</f>
        <v>Kailey Stevens</v>
      </c>
      <c r="D124" s="5">
        <f>$AL$19</f>
        <v>59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51" t="str">
        <f>$C$23</f>
        <v>OSC - OSCEOLA</v>
      </c>
      <c r="C125" s="13" t="str">
        <f>$C$27</f>
        <v>Brooklyn Wegner</v>
      </c>
      <c r="D125" s="5">
        <f>$M$27</f>
        <v>60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50" t="str">
        <f>$AB$33</f>
        <v>SOM - SOMERSET</v>
      </c>
      <c r="C126" s="9" t="str">
        <f>$AB$38</f>
        <v>Briley Olson</v>
      </c>
      <c r="D126" s="5">
        <f>$AL$38</f>
        <v>60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5" t="str">
        <f>$AB$13</f>
        <v>NR  -  NEW RICHMOND</v>
      </c>
      <c r="C127" s="9" t="str">
        <f>$AB$18</f>
        <v>Abbie Ritzer</v>
      </c>
      <c r="D127" s="5">
        <f>$AL$18</f>
        <v>61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51" t="str">
        <f>$C$23</f>
        <v>OSC - OSCEOLA</v>
      </c>
      <c r="C128" s="13" t="str">
        <f>$C$28</f>
        <v>Amanda Steffen</v>
      </c>
      <c r="D128" s="5">
        <f>$M$28</f>
        <v>61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6" t="str">
        <f>$C$13</f>
        <v>ELS - ELLSWORTH</v>
      </c>
      <c r="C129" s="9" t="str">
        <f>$C$19</f>
        <v>Stella Anderson</v>
      </c>
      <c r="D129" s="5">
        <f>$M$19</f>
        <v>61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50" t="str">
        <f>$AB$33</f>
        <v>SOM - SOMERSET</v>
      </c>
      <c r="C130" s="9" t="str">
        <f>$AB$37</f>
        <v>Cam Paradise</v>
      </c>
      <c r="D130" s="5">
        <f>$AL$37</f>
        <v>64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44" t="str">
        <f>$AB$3</f>
        <v>BW  -  BALDWIN/WOODVILLE</v>
      </c>
      <c r="C131" s="9" t="str">
        <f>$AB$5</f>
        <v>Ashley Burr</v>
      </c>
      <c r="D131" s="5">
        <f>$AL$5</f>
        <v>66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51" t="str">
        <f>$C$23</f>
        <v>OSC - OSCEOLA</v>
      </c>
      <c r="C132" s="13" t="str">
        <f>$C$29</f>
        <v>Shelby Tembreull</v>
      </c>
      <c r="D132" s="5">
        <f>$M$29</f>
        <v>66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6" t="str">
        <f>$C$13</f>
        <v>ELS - ELLSWORTH</v>
      </c>
      <c r="C133" s="9" t="str">
        <f>$C$18</f>
        <v>Halle Flock</v>
      </c>
      <c r="D133" s="5">
        <f>$M$18</f>
        <v>70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4" t="str">
        <f>$AB$3</f>
        <v>BW  -  BALDWIN/WOODVILLE</v>
      </c>
      <c r="C134" s="9" t="str">
        <f>$AB$8</f>
        <v>Tessa Van Someren</v>
      </c>
      <c r="D134" s="5">
        <f>$AL$8</f>
        <v>72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9" t="str">
        <f>$C$3</f>
        <v>AMR - AMERY</v>
      </c>
      <c r="C135" s="13" t="str">
        <f>$C$9</f>
        <v>Rylee Thompson</v>
      </c>
      <c r="D135" s="5">
        <f>$M$9</f>
        <v>83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sortState xmlns:xlrd2="http://schemas.microsoft.com/office/spreadsheetml/2017/richdata2" ref="B96:D135">
    <sortCondition ref="D96:D135"/>
  </sortState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414B-1690-C14D-B303-B7951FE8E003}">
  <sheetPr codeName="Sheet11"/>
  <dimension ref="B1:XFD184"/>
  <sheetViews>
    <sheetView zoomScale="120" zoomScaleNormal="120" zoomScalePageLayoutView="120" workbookViewId="0">
      <selection activeCell="AB15" sqref="AB15:AB19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9" t="s">
        <v>296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 t="s">
        <v>140</v>
      </c>
      <c r="D5" s="46">
        <v>7</v>
      </c>
      <c r="E5" s="47">
        <v>5</v>
      </c>
      <c r="F5" s="47">
        <v>5</v>
      </c>
      <c r="G5" s="47">
        <v>5</v>
      </c>
      <c r="H5" s="47">
        <v>6</v>
      </c>
      <c r="I5" s="47">
        <v>6</v>
      </c>
      <c r="J5" s="47">
        <v>7</v>
      </c>
      <c r="K5" s="47">
        <v>5</v>
      </c>
      <c r="L5" s="48">
        <v>7</v>
      </c>
      <c r="M5" s="124">
        <f>SUM(D5:L5)</f>
        <v>53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53</v>
      </c>
      <c r="AA5" s="4">
        <v>1</v>
      </c>
      <c r="AB5" s="127" t="s">
        <v>165</v>
      </c>
      <c r="AC5" s="110">
        <v>6</v>
      </c>
      <c r="AD5" s="111">
        <v>6</v>
      </c>
      <c r="AE5" s="111">
        <v>6</v>
      </c>
      <c r="AF5" s="111">
        <v>6</v>
      </c>
      <c r="AG5" s="111">
        <v>8</v>
      </c>
      <c r="AH5" s="111">
        <v>9</v>
      </c>
      <c r="AI5" s="111">
        <v>7</v>
      </c>
      <c r="AJ5" s="111">
        <v>9</v>
      </c>
      <c r="AK5" s="112">
        <v>9</v>
      </c>
      <c r="AL5" s="130">
        <f>SUM(AC5:AK5)</f>
        <v>66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66</v>
      </c>
    </row>
    <row r="6" spans="2:52">
      <c r="B6" s="4">
        <v>2</v>
      </c>
      <c r="C6" s="122" t="s">
        <v>141</v>
      </c>
      <c r="D6" s="49">
        <v>7</v>
      </c>
      <c r="E6" s="14">
        <v>5</v>
      </c>
      <c r="F6" s="14">
        <v>7</v>
      </c>
      <c r="G6" s="14">
        <v>7</v>
      </c>
      <c r="H6" s="14">
        <v>6</v>
      </c>
      <c r="I6" s="14">
        <v>10</v>
      </c>
      <c r="J6" s="14">
        <v>6</v>
      </c>
      <c r="K6" s="14">
        <v>4</v>
      </c>
      <c r="L6" s="50">
        <v>7</v>
      </c>
      <c r="M6" s="125">
        <f>SUM(D6:L6)</f>
        <v>59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59</v>
      </c>
      <c r="AA6" s="4">
        <v>2</v>
      </c>
      <c r="AB6" s="128" t="s">
        <v>166</v>
      </c>
      <c r="AC6" s="113">
        <v>7</v>
      </c>
      <c r="AD6" s="114">
        <v>5</v>
      </c>
      <c r="AE6" s="114">
        <v>6</v>
      </c>
      <c r="AF6" s="114">
        <v>7</v>
      </c>
      <c r="AG6" s="114">
        <v>5</v>
      </c>
      <c r="AH6" s="114">
        <v>10</v>
      </c>
      <c r="AI6" s="114">
        <v>6</v>
      </c>
      <c r="AJ6" s="114">
        <v>5</v>
      </c>
      <c r="AK6" s="115">
        <v>9</v>
      </c>
      <c r="AL6" s="131">
        <f>SUM(AC6:AK6)</f>
        <v>60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60</v>
      </c>
    </row>
    <row r="7" spans="2:52">
      <c r="B7" s="4">
        <v>3</v>
      </c>
      <c r="C7" s="122" t="s">
        <v>142</v>
      </c>
      <c r="D7" s="49">
        <v>7</v>
      </c>
      <c r="E7" s="14">
        <v>4</v>
      </c>
      <c r="F7" s="14">
        <v>7</v>
      </c>
      <c r="G7" s="14">
        <v>6</v>
      </c>
      <c r="H7" s="14">
        <v>8</v>
      </c>
      <c r="I7" s="14">
        <v>8</v>
      </c>
      <c r="J7" s="14">
        <v>7</v>
      </c>
      <c r="K7" s="14">
        <v>6</v>
      </c>
      <c r="L7" s="50">
        <v>8</v>
      </c>
      <c r="M7" s="125">
        <f>SUM(D7:L7)</f>
        <v>61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61</v>
      </c>
      <c r="AA7" s="4">
        <v>3</v>
      </c>
      <c r="AB7" s="128" t="s">
        <v>167</v>
      </c>
      <c r="AC7" s="113">
        <v>6</v>
      </c>
      <c r="AD7" s="114">
        <v>5</v>
      </c>
      <c r="AE7" s="114">
        <v>6</v>
      </c>
      <c r="AF7" s="114">
        <v>6</v>
      </c>
      <c r="AG7" s="114">
        <v>5</v>
      </c>
      <c r="AH7" s="114">
        <v>7</v>
      </c>
      <c r="AI7" s="114">
        <v>6</v>
      </c>
      <c r="AJ7" s="114">
        <v>7</v>
      </c>
      <c r="AK7" s="115">
        <v>6</v>
      </c>
      <c r="AL7" s="131">
        <f>SUM(AC7:AK7)</f>
        <v>54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54</v>
      </c>
    </row>
    <row r="8" spans="2:52">
      <c r="B8" s="4">
        <v>4</v>
      </c>
      <c r="C8" s="122" t="s">
        <v>143</v>
      </c>
      <c r="D8" s="49">
        <v>5</v>
      </c>
      <c r="E8" s="14">
        <v>7</v>
      </c>
      <c r="F8" s="14">
        <v>6</v>
      </c>
      <c r="G8" s="14">
        <v>8</v>
      </c>
      <c r="H8" s="14">
        <v>6</v>
      </c>
      <c r="I8" s="14">
        <v>11</v>
      </c>
      <c r="J8" s="14">
        <v>5</v>
      </c>
      <c r="K8" s="14">
        <v>5</v>
      </c>
      <c r="L8" s="50">
        <v>8</v>
      </c>
      <c r="M8" s="125">
        <f>SUM(D8:L8)</f>
        <v>61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61</v>
      </c>
      <c r="AA8" s="4">
        <v>4</v>
      </c>
      <c r="AB8" s="128" t="s">
        <v>168</v>
      </c>
      <c r="AC8" s="113">
        <v>7</v>
      </c>
      <c r="AD8" s="114">
        <v>5</v>
      </c>
      <c r="AE8" s="114">
        <v>6</v>
      </c>
      <c r="AF8" s="114">
        <v>7</v>
      </c>
      <c r="AG8" s="114">
        <v>5</v>
      </c>
      <c r="AH8" s="114">
        <v>10</v>
      </c>
      <c r="AI8" s="114">
        <v>5</v>
      </c>
      <c r="AJ8" s="114">
        <v>5</v>
      </c>
      <c r="AK8" s="115">
        <v>12</v>
      </c>
      <c r="AL8" s="131">
        <f>SUM(AC8:AK8)</f>
        <v>62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62</v>
      </c>
    </row>
    <row r="9" spans="2:52" ht="16" thickBot="1">
      <c r="B9" s="4">
        <v>5</v>
      </c>
      <c r="C9" s="123" t="s">
        <v>144</v>
      </c>
      <c r="D9" s="51">
        <v>12</v>
      </c>
      <c r="E9" s="52">
        <v>7</v>
      </c>
      <c r="F9" s="52">
        <v>7</v>
      </c>
      <c r="G9" s="52">
        <v>8</v>
      </c>
      <c r="H9" s="52">
        <v>11</v>
      </c>
      <c r="I9" s="52">
        <v>11</v>
      </c>
      <c r="J9" s="52">
        <v>10</v>
      </c>
      <c r="K9" s="52">
        <v>4</v>
      </c>
      <c r="L9" s="53">
        <v>8</v>
      </c>
      <c r="M9" s="126">
        <f>SUM(D9:L9)</f>
        <v>78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78</v>
      </c>
      <c r="AA9" s="4">
        <v>5</v>
      </c>
      <c r="AB9" s="138" t="s">
        <v>246</v>
      </c>
      <c r="AC9" s="139">
        <v>6</v>
      </c>
      <c r="AD9" s="117">
        <v>5</v>
      </c>
      <c r="AE9" s="117">
        <v>8</v>
      </c>
      <c r="AF9" s="117">
        <v>5</v>
      </c>
      <c r="AG9" s="117">
        <v>6</v>
      </c>
      <c r="AH9" s="117">
        <v>7</v>
      </c>
      <c r="AI9" s="117">
        <v>6</v>
      </c>
      <c r="AJ9" s="117">
        <v>5</v>
      </c>
      <c r="AK9" s="118">
        <v>8</v>
      </c>
      <c r="AL9" s="131">
        <f>SUM(AC9:AK9)</f>
        <v>56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56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234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234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232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232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 t="s">
        <v>160</v>
      </c>
      <c r="D15" s="110">
        <v>4</v>
      </c>
      <c r="E15" s="111">
        <v>4</v>
      </c>
      <c r="F15" s="111">
        <v>4</v>
      </c>
      <c r="G15" s="111">
        <v>5</v>
      </c>
      <c r="H15" s="111">
        <v>5</v>
      </c>
      <c r="I15" s="111">
        <v>6</v>
      </c>
      <c r="J15" s="111">
        <v>6</v>
      </c>
      <c r="K15" s="111">
        <v>5</v>
      </c>
      <c r="L15" s="112">
        <v>6</v>
      </c>
      <c r="M15" s="130">
        <f>SUM(D15:L15)</f>
        <v>45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45</v>
      </c>
      <c r="AA15" s="6">
        <v>1</v>
      </c>
      <c r="AB15" s="128" t="s">
        <v>263</v>
      </c>
      <c r="AC15" s="110">
        <v>5</v>
      </c>
      <c r="AD15" s="111">
        <v>3</v>
      </c>
      <c r="AE15" s="111">
        <v>5</v>
      </c>
      <c r="AF15" s="111">
        <v>5</v>
      </c>
      <c r="AG15" s="111">
        <v>4</v>
      </c>
      <c r="AH15" s="111">
        <v>5</v>
      </c>
      <c r="AI15" s="111">
        <v>5</v>
      </c>
      <c r="AJ15" s="111">
        <v>4</v>
      </c>
      <c r="AK15" s="112">
        <v>6</v>
      </c>
      <c r="AL15" s="130">
        <f>SUM(AC15:AK15)</f>
        <v>42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42</v>
      </c>
    </row>
    <row r="16" spans="2:52">
      <c r="B16" s="6">
        <v>2</v>
      </c>
      <c r="C16" s="128" t="s">
        <v>161</v>
      </c>
      <c r="D16" s="113">
        <v>8</v>
      </c>
      <c r="E16" s="114">
        <v>4</v>
      </c>
      <c r="F16" s="114">
        <v>7</v>
      </c>
      <c r="G16" s="114">
        <v>5</v>
      </c>
      <c r="H16" s="114">
        <v>7</v>
      </c>
      <c r="I16" s="114">
        <v>6</v>
      </c>
      <c r="J16" s="114">
        <v>5</v>
      </c>
      <c r="K16" s="114">
        <v>4</v>
      </c>
      <c r="L16" s="115">
        <v>6</v>
      </c>
      <c r="M16" s="131">
        <f>SUM(D16:L16)</f>
        <v>52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52</v>
      </c>
      <c r="AA16" s="6">
        <v>2</v>
      </c>
      <c r="AB16" s="128" t="s">
        <v>146</v>
      </c>
      <c r="AC16" s="113">
        <v>4</v>
      </c>
      <c r="AD16" s="114">
        <v>3</v>
      </c>
      <c r="AE16" s="114">
        <v>5</v>
      </c>
      <c r="AF16" s="114">
        <v>6</v>
      </c>
      <c r="AG16" s="114">
        <v>5</v>
      </c>
      <c r="AH16" s="114">
        <v>6</v>
      </c>
      <c r="AI16" s="114">
        <v>3</v>
      </c>
      <c r="AJ16" s="114">
        <v>3</v>
      </c>
      <c r="AK16" s="115">
        <v>7</v>
      </c>
      <c r="AL16" s="131">
        <f>SUM(AC16:AK16)</f>
        <v>42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42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v>200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200</v>
      </c>
      <c r="AA17" s="6">
        <v>3</v>
      </c>
      <c r="AB17" s="128" t="s">
        <v>147</v>
      </c>
      <c r="AC17" s="113">
        <v>6</v>
      </c>
      <c r="AD17" s="114">
        <v>4</v>
      </c>
      <c r="AE17" s="114">
        <v>6</v>
      </c>
      <c r="AF17" s="114">
        <v>5</v>
      </c>
      <c r="AG17" s="114">
        <v>6</v>
      </c>
      <c r="AH17" s="114">
        <v>6</v>
      </c>
      <c r="AI17" s="114">
        <v>6</v>
      </c>
      <c r="AJ17" s="114">
        <v>4</v>
      </c>
      <c r="AK17" s="115">
        <v>6</v>
      </c>
      <c r="AL17" s="131">
        <f>SUM(AC17:AK17)</f>
        <v>49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49</v>
      </c>
    </row>
    <row r="18" spans="2:49">
      <c r="B18" s="6">
        <v>4</v>
      </c>
      <c r="C18" s="128" t="s">
        <v>163</v>
      </c>
      <c r="D18" s="113">
        <v>5</v>
      </c>
      <c r="E18" s="114">
        <v>6</v>
      </c>
      <c r="F18" s="114">
        <v>6</v>
      </c>
      <c r="G18" s="114">
        <v>11</v>
      </c>
      <c r="H18" s="114">
        <v>6</v>
      </c>
      <c r="I18" s="114">
        <v>8</v>
      </c>
      <c r="J18" s="114">
        <v>7</v>
      </c>
      <c r="K18" s="114">
        <v>6</v>
      </c>
      <c r="L18" s="115">
        <v>10</v>
      </c>
      <c r="M18" s="131">
        <f>SUM(D18:L18)</f>
        <v>65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65</v>
      </c>
      <c r="AA18" s="6">
        <v>4</v>
      </c>
      <c r="AB18" s="128" t="s">
        <v>148</v>
      </c>
      <c r="AC18" s="113">
        <v>6</v>
      </c>
      <c r="AD18" s="114">
        <v>3</v>
      </c>
      <c r="AE18" s="114">
        <v>9</v>
      </c>
      <c r="AF18" s="114">
        <v>6</v>
      </c>
      <c r="AG18" s="114">
        <v>7</v>
      </c>
      <c r="AH18" s="114">
        <v>6</v>
      </c>
      <c r="AI18" s="114">
        <v>5</v>
      </c>
      <c r="AJ18" s="114">
        <v>4</v>
      </c>
      <c r="AK18" s="115">
        <v>8</v>
      </c>
      <c r="AL18" s="131">
        <f>SUM(AC18:AK18)</f>
        <v>54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54</v>
      </c>
    </row>
    <row r="19" spans="2:49" ht="16" thickBot="1">
      <c r="B19" s="6">
        <v>5</v>
      </c>
      <c r="C19" s="129" t="s">
        <v>290</v>
      </c>
      <c r="D19" s="116">
        <v>8</v>
      </c>
      <c r="E19" s="117">
        <v>5</v>
      </c>
      <c r="F19" s="117">
        <v>10</v>
      </c>
      <c r="G19" s="117">
        <v>10</v>
      </c>
      <c r="H19" s="117">
        <v>6</v>
      </c>
      <c r="I19" s="117">
        <v>9</v>
      </c>
      <c r="J19" s="117">
        <v>6</v>
      </c>
      <c r="K19" s="117">
        <v>5</v>
      </c>
      <c r="L19" s="118">
        <v>11</v>
      </c>
      <c r="M19" s="132">
        <f>SUM(D19:L19)</f>
        <v>70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70</v>
      </c>
      <c r="Y19" t="s">
        <v>8</v>
      </c>
      <c r="AA19" s="6">
        <v>5</v>
      </c>
      <c r="AB19" s="129" t="s">
        <v>149</v>
      </c>
      <c r="AC19" s="116">
        <v>7</v>
      </c>
      <c r="AD19" s="117">
        <v>3</v>
      </c>
      <c r="AE19" s="117">
        <v>6</v>
      </c>
      <c r="AF19" s="117">
        <v>6</v>
      </c>
      <c r="AG19" s="117">
        <v>7</v>
      </c>
      <c r="AH19" s="117">
        <v>8</v>
      </c>
      <c r="AI19" s="117">
        <v>7</v>
      </c>
      <c r="AJ19" s="117">
        <v>3</v>
      </c>
      <c r="AK19" s="118">
        <v>10</v>
      </c>
      <c r="AL19" s="132">
        <f>SUM(AC19:AK19)</f>
        <v>57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57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232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232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187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187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 t="s">
        <v>150</v>
      </c>
      <c r="D25" s="110">
        <v>5</v>
      </c>
      <c r="E25" s="111">
        <v>3</v>
      </c>
      <c r="F25" s="111">
        <v>7</v>
      </c>
      <c r="G25" s="111">
        <v>5</v>
      </c>
      <c r="H25" s="111">
        <v>6</v>
      </c>
      <c r="I25" s="111">
        <v>6</v>
      </c>
      <c r="J25" s="111">
        <v>7</v>
      </c>
      <c r="K25" s="111">
        <v>5</v>
      </c>
      <c r="L25" s="112">
        <v>5</v>
      </c>
      <c r="M25" s="130">
        <f>SUM(D25:L25)</f>
        <v>49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49</v>
      </c>
      <c r="AA25" s="6">
        <v>1</v>
      </c>
      <c r="AB25" s="127" t="s">
        <v>130</v>
      </c>
      <c r="AC25" s="110">
        <v>6</v>
      </c>
      <c r="AD25" s="111">
        <v>5</v>
      </c>
      <c r="AE25" s="111">
        <v>4</v>
      </c>
      <c r="AF25" s="111">
        <v>5</v>
      </c>
      <c r="AG25" s="111">
        <v>4</v>
      </c>
      <c r="AH25" s="111">
        <v>8</v>
      </c>
      <c r="AI25" s="111">
        <v>5</v>
      </c>
      <c r="AJ25" s="111">
        <v>4</v>
      </c>
      <c r="AK25" s="112">
        <v>6</v>
      </c>
      <c r="AL25" s="130">
        <f>SUM(AC25:AK25)</f>
        <v>47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47</v>
      </c>
    </row>
    <row r="26" spans="2:49">
      <c r="B26" s="6">
        <v>2</v>
      </c>
      <c r="C26" s="128" t="s">
        <v>151</v>
      </c>
      <c r="D26" s="113">
        <v>7</v>
      </c>
      <c r="E26" s="114">
        <v>4</v>
      </c>
      <c r="F26" s="114">
        <v>5</v>
      </c>
      <c r="G26" s="114">
        <v>7</v>
      </c>
      <c r="H26" s="114">
        <v>6</v>
      </c>
      <c r="I26" s="114">
        <v>11</v>
      </c>
      <c r="J26" s="114">
        <v>11</v>
      </c>
      <c r="K26" s="114">
        <v>4</v>
      </c>
      <c r="L26" s="115">
        <v>9</v>
      </c>
      <c r="M26" s="131">
        <f>SUM(D26:L26)</f>
        <v>64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64</v>
      </c>
      <c r="AA26" s="6">
        <v>2</v>
      </c>
      <c r="AB26" s="128" t="s">
        <v>131</v>
      </c>
      <c r="AC26" s="113">
        <v>4</v>
      </c>
      <c r="AD26" s="114">
        <v>3</v>
      </c>
      <c r="AE26" s="114">
        <v>4</v>
      </c>
      <c r="AF26" s="114">
        <v>4</v>
      </c>
      <c r="AG26" s="114">
        <v>5</v>
      </c>
      <c r="AH26" s="114">
        <v>4</v>
      </c>
      <c r="AI26" s="114">
        <v>5</v>
      </c>
      <c r="AJ26" s="114">
        <v>4</v>
      </c>
      <c r="AK26" s="115">
        <v>5</v>
      </c>
      <c r="AL26" s="131">
        <f>SUM(AC26:AK26)</f>
        <v>38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38</v>
      </c>
    </row>
    <row r="27" spans="2:49">
      <c r="B27" s="6">
        <v>3</v>
      </c>
      <c r="C27" s="128" t="s">
        <v>152</v>
      </c>
      <c r="D27" s="113">
        <v>6</v>
      </c>
      <c r="E27" s="114">
        <v>6</v>
      </c>
      <c r="F27" s="114">
        <v>7</v>
      </c>
      <c r="G27" s="114">
        <v>8</v>
      </c>
      <c r="H27" s="114">
        <v>8</v>
      </c>
      <c r="I27" s="114">
        <v>9</v>
      </c>
      <c r="J27" s="114">
        <v>7</v>
      </c>
      <c r="K27" s="114">
        <v>7</v>
      </c>
      <c r="L27" s="115">
        <v>8</v>
      </c>
      <c r="M27" s="131">
        <f>SUM(D27:L27)</f>
        <v>66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66</v>
      </c>
      <c r="AA27" s="6">
        <v>3</v>
      </c>
      <c r="AB27" s="128" t="s">
        <v>132</v>
      </c>
      <c r="AC27" s="113">
        <v>6</v>
      </c>
      <c r="AD27" s="114">
        <v>3</v>
      </c>
      <c r="AE27" s="114">
        <v>7</v>
      </c>
      <c r="AF27" s="114">
        <v>9</v>
      </c>
      <c r="AG27" s="114">
        <v>7</v>
      </c>
      <c r="AH27" s="114">
        <v>7</v>
      </c>
      <c r="AI27" s="114">
        <v>6</v>
      </c>
      <c r="AJ27" s="114">
        <v>5</v>
      </c>
      <c r="AK27" s="115">
        <v>7</v>
      </c>
      <c r="AL27" s="131">
        <f>SUM(AC27:AK27)</f>
        <v>57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57</v>
      </c>
    </row>
    <row r="28" spans="2:49">
      <c r="B28" s="6">
        <v>4</v>
      </c>
      <c r="C28" s="128" t="s">
        <v>154</v>
      </c>
      <c r="D28" s="113">
        <v>8</v>
      </c>
      <c r="E28" s="114">
        <v>5</v>
      </c>
      <c r="F28" s="114">
        <v>7</v>
      </c>
      <c r="G28" s="114">
        <v>9</v>
      </c>
      <c r="H28" s="114">
        <v>6</v>
      </c>
      <c r="I28" s="114">
        <v>7</v>
      </c>
      <c r="J28" s="114">
        <v>11</v>
      </c>
      <c r="K28" s="114">
        <v>7</v>
      </c>
      <c r="L28" s="115">
        <v>8</v>
      </c>
      <c r="M28" s="131">
        <f>SUM(D28:L28)</f>
        <v>68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68</v>
      </c>
      <c r="AA28" s="6">
        <v>4</v>
      </c>
      <c r="AB28" s="128" t="s">
        <v>133</v>
      </c>
      <c r="AC28" s="113">
        <v>5</v>
      </c>
      <c r="AD28" s="114">
        <v>4</v>
      </c>
      <c r="AE28" s="114">
        <v>5</v>
      </c>
      <c r="AF28" s="114">
        <v>5</v>
      </c>
      <c r="AG28" s="114">
        <v>7</v>
      </c>
      <c r="AH28" s="114">
        <v>7</v>
      </c>
      <c r="AI28" s="114">
        <v>8</v>
      </c>
      <c r="AJ28" s="114">
        <v>4</v>
      </c>
      <c r="AK28" s="115">
        <v>7</v>
      </c>
      <c r="AL28" s="131">
        <f>SUM(AC28:AK28)</f>
        <v>52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52</v>
      </c>
    </row>
    <row r="29" spans="2:49" ht="16" thickBot="1">
      <c r="B29" s="6">
        <v>5</v>
      </c>
      <c r="C29" s="129" t="s">
        <v>153</v>
      </c>
      <c r="D29" s="116">
        <v>9</v>
      </c>
      <c r="E29" s="117">
        <v>5</v>
      </c>
      <c r="F29" s="117">
        <v>7</v>
      </c>
      <c r="G29" s="117">
        <v>8</v>
      </c>
      <c r="H29" s="117">
        <v>7</v>
      </c>
      <c r="I29" s="117">
        <v>11</v>
      </c>
      <c r="J29" s="117">
        <v>8</v>
      </c>
      <c r="K29" s="117">
        <v>7</v>
      </c>
      <c r="L29" s="118">
        <v>11</v>
      </c>
      <c r="M29" s="132">
        <f>SUM(D29:L29)</f>
        <v>73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73</v>
      </c>
      <c r="AA29" s="6">
        <v>5</v>
      </c>
      <c r="AB29" s="129" t="s">
        <v>134</v>
      </c>
      <c r="AC29" s="116">
        <v>7</v>
      </c>
      <c r="AD29" s="117">
        <v>6</v>
      </c>
      <c r="AE29" s="117">
        <v>6</v>
      </c>
      <c r="AF29" s="117">
        <v>8</v>
      </c>
      <c r="AG29" s="117">
        <v>6</v>
      </c>
      <c r="AH29" s="117">
        <v>6</v>
      </c>
      <c r="AI29" s="117">
        <v>5</v>
      </c>
      <c r="AJ29" s="117">
        <v>5</v>
      </c>
      <c r="AK29" s="118">
        <v>9</v>
      </c>
      <c r="AL29" s="132">
        <f>SUM(AC29:AK29)</f>
        <v>58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58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247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247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194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194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 ht="16" thickBot="1">
      <c r="B35" s="6">
        <v>1</v>
      </c>
      <c r="C35" s="127" t="s">
        <v>155</v>
      </c>
      <c r="D35" s="110">
        <v>5</v>
      </c>
      <c r="E35" s="111">
        <v>3</v>
      </c>
      <c r="F35" s="111">
        <v>5</v>
      </c>
      <c r="G35" s="111">
        <v>7</v>
      </c>
      <c r="H35" s="111">
        <v>6</v>
      </c>
      <c r="I35" s="111">
        <v>8</v>
      </c>
      <c r="J35" s="111">
        <v>6</v>
      </c>
      <c r="K35" s="111">
        <v>3</v>
      </c>
      <c r="L35" s="112">
        <v>7</v>
      </c>
      <c r="M35" s="130">
        <f>SUM(D35:L35)</f>
        <v>50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50</v>
      </c>
      <c r="AA35" s="6">
        <v>1</v>
      </c>
      <c r="AB35" s="127" t="s">
        <v>136</v>
      </c>
      <c r="AC35" s="110">
        <v>7</v>
      </c>
      <c r="AD35" s="111">
        <v>3</v>
      </c>
      <c r="AE35" s="111">
        <v>5</v>
      </c>
      <c r="AF35" s="111">
        <v>5</v>
      </c>
      <c r="AG35" s="111">
        <v>5</v>
      </c>
      <c r="AH35" s="111">
        <v>8</v>
      </c>
      <c r="AI35" s="111">
        <v>6</v>
      </c>
      <c r="AJ35" s="111">
        <v>6</v>
      </c>
      <c r="AK35" s="112">
        <v>7</v>
      </c>
      <c r="AL35" s="130">
        <f>SUM(AC35:AK35)</f>
        <v>52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52</v>
      </c>
    </row>
    <row r="36" spans="2:49">
      <c r="B36" s="6">
        <v>2</v>
      </c>
      <c r="C36" s="128" t="s">
        <v>157</v>
      </c>
      <c r="D36" s="113">
        <v>6</v>
      </c>
      <c r="E36" s="114">
        <v>4</v>
      </c>
      <c r="F36" s="114">
        <v>6</v>
      </c>
      <c r="G36" s="114">
        <v>6</v>
      </c>
      <c r="H36" s="114">
        <v>4</v>
      </c>
      <c r="I36" s="114">
        <v>10</v>
      </c>
      <c r="J36" s="114">
        <v>4</v>
      </c>
      <c r="K36" s="114">
        <v>4</v>
      </c>
      <c r="L36" s="115">
        <v>9</v>
      </c>
      <c r="M36" s="131">
        <f>SUM(D36:L36)</f>
        <v>53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53</v>
      </c>
      <c r="AA36" s="6">
        <v>2</v>
      </c>
      <c r="AB36" s="127" t="s">
        <v>135</v>
      </c>
      <c r="AC36" s="113">
        <v>6</v>
      </c>
      <c r="AD36" s="114">
        <v>4</v>
      </c>
      <c r="AE36" s="114">
        <v>4</v>
      </c>
      <c r="AF36" s="114">
        <v>4</v>
      </c>
      <c r="AG36" s="114">
        <v>5</v>
      </c>
      <c r="AH36" s="114">
        <v>6</v>
      </c>
      <c r="AI36" s="114">
        <v>4</v>
      </c>
      <c r="AJ36" s="114">
        <v>6</v>
      </c>
      <c r="AK36" s="115">
        <v>7</v>
      </c>
      <c r="AL36" s="131">
        <f>SUM(AC36:AK36)</f>
        <v>46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46</v>
      </c>
    </row>
    <row r="37" spans="2:49">
      <c r="B37" s="6">
        <v>3</v>
      </c>
      <c r="C37" s="128" t="s">
        <v>156</v>
      </c>
      <c r="D37" s="113">
        <v>8</v>
      </c>
      <c r="E37" s="114">
        <v>4</v>
      </c>
      <c r="F37" s="114">
        <v>6</v>
      </c>
      <c r="G37" s="114">
        <v>5</v>
      </c>
      <c r="H37" s="114">
        <v>7</v>
      </c>
      <c r="I37" s="114">
        <v>7</v>
      </c>
      <c r="J37" s="114">
        <v>6</v>
      </c>
      <c r="K37" s="114">
        <v>4</v>
      </c>
      <c r="L37" s="115">
        <v>6</v>
      </c>
      <c r="M37" s="131">
        <f>SUM(D37:L37)</f>
        <v>53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53</v>
      </c>
      <c r="AA37" s="6">
        <v>3</v>
      </c>
      <c r="AB37" s="128" t="s">
        <v>217</v>
      </c>
      <c r="AC37" s="113">
        <v>9</v>
      </c>
      <c r="AD37" s="114">
        <v>6</v>
      </c>
      <c r="AE37" s="114">
        <v>6</v>
      </c>
      <c r="AF37" s="114">
        <v>6</v>
      </c>
      <c r="AG37" s="114">
        <v>7</v>
      </c>
      <c r="AH37" s="114">
        <v>8</v>
      </c>
      <c r="AI37" s="114">
        <v>7</v>
      </c>
      <c r="AJ37" s="114">
        <v>6</v>
      </c>
      <c r="AK37" s="115">
        <v>9</v>
      </c>
      <c r="AL37" s="131">
        <f>SUM(AC37:AK37)</f>
        <v>64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64</v>
      </c>
    </row>
    <row r="38" spans="2:49">
      <c r="B38" s="6">
        <v>4</v>
      </c>
      <c r="C38" s="128" t="s">
        <v>159</v>
      </c>
      <c r="D38" s="113">
        <v>7</v>
      </c>
      <c r="E38" s="114">
        <v>6</v>
      </c>
      <c r="F38" s="114">
        <v>8</v>
      </c>
      <c r="G38" s="114">
        <v>9</v>
      </c>
      <c r="H38" s="114">
        <v>7</v>
      </c>
      <c r="I38" s="114">
        <v>7</v>
      </c>
      <c r="J38" s="114">
        <v>7</v>
      </c>
      <c r="K38" s="114">
        <v>4</v>
      </c>
      <c r="L38" s="115">
        <v>10</v>
      </c>
      <c r="M38" s="131">
        <f>SUM(D38:L38)</f>
        <v>65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65</v>
      </c>
      <c r="AA38" s="6">
        <v>4</v>
      </c>
      <c r="AB38" s="128" t="s">
        <v>137</v>
      </c>
      <c r="AC38" s="113">
        <v>7</v>
      </c>
      <c r="AD38" s="114">
        <v>4</v>
      </c>
      <c r="AE38" s="114">
        <v>6</v>
      </c>
      <c r="AF38" s="114">
        <v>7</v>
      </c>
      <c r="AG38" s="114">
        <v>7</v>
      </c>
      <c r="AH38" s="114">
        <v>8</v>
      </c>
      <c r="AI38" s="114">
        <v>7</v>
      </c>
      <c r="AJ38" s="114">
        <v>4</v>
      </c>
      <c r="AK38" s="115">
        <v>8</v>
      </c>
      <c r="AL38" s="131">
        <f>SUM(AC38:AK38)</f>
        <v>58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58</v>
      </c>
    </row>
    <row r="39" spans="2:49" ht="16" thickBot="1">
      <c r="B39" s="6">
        <v>5</v>
      </c>
      <c r="C39" s="129" t="s">
        <v>223</v>
      </c>
      <c r="D39" s="116">
        <v>11</v>
      </c>
      <c r="E39" s="117">
        <v>7</v>
      </c>
      <c r="F39" s="117">
        <v>9</v>
      </c>
      <c r="G39" s="117">
        <v>7</v>
      </c>
      <c r="H39" s="117">
        <v>9</v>
      </c>
      <c r="I39" s="117">
        <v>11</v>
      </c>
      <c r="J39" s="117">
        <v>9</v>
      </c>
      <c r="K39" s="117">
        <v>8</v>
      </c>
      <c r="L39" s="118">
        <v>19</v>
      </c>
      <c r="M39" s="132">
        <f>SUM(D39:L39)</f>
        <v>90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90</v>
      </c>
      <c r="AA39" s="6">
        <v>5</v>
      </c>
      <c r="AB39" s="129" t="s">
        <v>274</v>
      </c>
      <c r="AC39" s="116">
        <v>6</v>
      </c>
      <c r="AD39" s="117">
        <v>4</v>
      </c>
      <c r="AE39" s="117">
        <v>7</v>
      </c>
      <c r="AF39" s="117">
        <v>5</v>
      </c>
      <c r="AG39" s="117">
        <v>9</v>
      </c>
      <c r="AH39" s="117">
        <v>6</v>
      </c>
      <c r="AI39" s="117">
        <v>5</v>
      </c>
      <c r="AJ39" s="117">
        <v>5</v>
      </c>
      <c r="AK39" s="118">
        <v>7</v>
      </c>
      <c r="AL39" s="132">
        <f>SUM(AC39:AK39)</f>
        <v>54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54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221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221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210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210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 t="s">
        <v>170</v>
      </c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187</v>
      </c>
      <c r="F84" s="5">
        <v>10</v>
      </c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53" t="str">
        <f>$AB$23</f>
        <v>PRE - PRESCOTT</v>
      </c>
      <c r="D85" s="154">
        <f>$AL$30</f>
        <v>194</v>
      </c>
      <c r="F85" s="5">
        <v>9</v>
      </c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50" t="str">
        <f>$AB$33</f>
        <v>SOM - SOMERSET</v>
      </c>
      <c r="D86" s="154">
        <f>$AL$40</f>
        <v>210</v>
      </c>
      <c r="F86" s="5">
        <v>8</v>
      </c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221</v>
      </c>
      <c r="F87" s="5">
        <v>7</v>
      </c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46" t="str">
        <f>$C$13</f>
        <v>ELS - ELLSWORTH</v>
      </c>
      <c r="D88" s="154">
        <f>$M$20</f>
        <v>232</v>
      </c>
      <c r="F88" s="5">
        <v>6</v>
      </c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5</v>
      </c>
      <c r="C89" s="144" t="str">
        <f>$AB$3</f>
        <v>BW  -  BALDWIN/WOODVILLE</v>
      </c>
      <c r="D89" s="154">
        <f>$AL$10</f>
        <v>232</v>
      </c>
      <c r="F89" s="5">
        <v>6</v>
      </c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49" t="str">
        <f>$C$3</f>
        <v>AMR - AMERY</v>
      </c>
      <c r="D90" s="154">
        <f>$M$10</f>
        <v>234</v>
      </c>
      <c r="F90" s="5">
        <v>5</v>
      </c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51" t="str">
        <f>$C$23</f>
        <v>OSC - OSCEOLA</v>
      </c>
      <c r="D91" s="154">
        <f>$M$30</f>
        <v>247</v>
      </c>
      <c r="F91" s="5">
        <v>4</v>
      </c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 t="s">
        <v>170</v>
      </c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7" t="str">
        <f>$AB$23</f>
        <v>PRE - PRESCOTT</v>
      </c>
      <c r="C96" s="9" t="str">
        <f>$AB$26</f>
        <v>Ava Salay</v>
      </c>
      <c r="D96" s="5">
        <f>$AL$26</f>
        <v>38</v>
      </c>
      <c r="E96" s="3"/>
      <c r="F96" s="5">
        <v>10</v>
      </c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5" t="str">
        <f>$AB$13</f>
        <v>NR  -  NEW RICHMOND</v>
      </c>
      <c r="C97" s="9" t="str">
        <f>$AB$15</f>
        <v>Lanie Veenendal</v>
      </c>
      <c r="D97" s="5">
        <f>$AL$15</f>
        <v>42</v>
      </c>
      <c r="E97" s="3"/>
      <c r="F97" s="5">
        <v>9</v>
      </c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5" t="str">
        <f>$AB$13</f>
        <v>NR  -  NEW RICHMOND</v>
      </c>
      <c r="C98" s="9" t="str">
        <f>$AB$16</f>
        <v>Jessica Hagman</v>
      </c>
      <c r="D98" s="5">
        <f>$AL$16</f>
        <v>42</v>
      </c>
      <c r="E98" s="3"/>
      <c r="F98" s="5">
        <v>9</v>
      </c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6" t="str">
        <f>$C$13</f>
        <v>ELS - ELLSWORTH</v>
      </c>
      <c r="C99" s="9" t="str">
        <f>$C$15</f>
        <v>Holly Carlson</v>
      </c>
      <c r="D99" s="5">
        <f>$M$15</f>
        <v>45</v>
      </c>
      <c r="E99" s="3"/>
      <c r="F99" s="5">
        <v>8</v>
      </c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50" t="str">
        <f>$AB$33</f>
        <v>SOM - SOMERSET</v>
      </c>
      <c r="C100" s="9" t="str">
        <f>$AB$36</f>
        <v>Haley Myers</v>
      </c>
      <c r="D100" s="5">
        <f>$AL$36</f>
        <v>46</v>
      </c>
      <c r="E100" s="3"/>
      <c r="F100" s="5">
        <v>7</v>
      </c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7" t="str">
        <f>$AB$23</f>
        <v>PRE - PRESCOTT</v>
      </c>
      <c r="C101" s="9" t="str">
        <f>$AB$25</f>
        <v>Alexis Fredericks</v>
      </c>
      <c r="D101" s="5">
        <f>$AL$25</f>
        <v>47</v>
      </c>
      <c r="E101" s="3"/>
      <c r="F101" s="5">
        <v>6</v>
      </c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5" t="str">
        <f>$AB$13</f>
        <v>NR  -  NEW RICHMOND</v>
      </c>
      <c r="C102" s="9" t="str">
        <f>$AB$17</f>
        <v>Sydney Nolan</v>
      </c>
      <c r="D102" s="5">
        <f>$AL$17</f>
        <v>49</v>
      </c>
      <c r="E102" s="3"/>
      <c r="F102" s="5">
        <v>5</v>
      </c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51" t="str">
        <f>$C$23</f>
        <v>OSC - OSCEOLA</v>
      </c>
      <c r="C103" s="13" t="str">
        <f>$C$25</f>
        <v>Madi Link</v>
      </c>
      <c r="D103" s="5">
        <f>$M$25</f>
        <v>49</v>
      </c>
      <c r="E103" s="3"/>
      <c r="F103" s="5">
        <v>5</v>
      </c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8" t="str">
        <f>$C$33</f>
        <v>SCC - ST CROIX CENTRAL</v>
      </c>
      <c r="C104" s="9" t="str">
        <f>$C$35</f>
        <v>Sally Vangsness</v>
      </c>
      <c r="D104" s="5">
        <f>$M$35</f>
        <v>50</v>
      </c>
      <c r="E104" s="3"/>
      <c r="F104" s="5">
        <v>4</v>
      </c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6" t="str">
        <f>$C$13</f>
        <v>ELS - ELLSWORTH</v>
      </c>
      <c r="C105" s="9" t="str">
        <f>$C$16</f>
        <v>Charlize Smith</v>
      </c>
      <c r="D105" s="5">
        <f>$M$16</f>
        <v>52</v>
      </c>
      <c r="E105" s="3"/>
      <c r="F105" s="5">
        <v>3</v>
      </c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7" t="str">
        <f>$AB$23</f>
        <v>PRE - PRESCOTT</v>
      </c>
      <c r="C106" s="9" t="str">
        <f>$AB$28</f>
        <v>Jessica Heinsch</v>
      </c>
      <c r="D106" s="5">
        <f>$AL$28</f>
        <v>52</v>
      </c>
      <c r="E106" s="3"/>
      <c r="F106" s="5">
        <v>3</v>
      </c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50" t="str">
        <f>$AB$33</f>
        <v>SOM - SOMERSET</v>
      </c>
      <c r="C107" s="9" t="str">
        <f>$AB$35</f>
        <v>Ella Holland</v>
      </c>
      <c r="D107" s="5">
        <f>$AL$35</f>
        <v>52</v>
      </c>
      <c r="E107" s="3"/>
      <c r="F107" s="5">
        <v>3</v>
      </c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49" t="str">
        <f>$C$3</f>
        <v>AMR - AMERY</v>
      </c>
      <c r="C108" s="13" t="str">
        <f>$C$5</f>
        <v>Morgan Brotzel</v>
      </c>
      <c r="D108" s="5">
        <f>$M$5</f>
        <v>53</v>
      </c>
      <c r="E108" s="3"/>
      <c r="F108" s="5">
        <v>2</v>
      </c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8" t="str">
        <f>$C$33</f>
        <v>SCC - ST CROIX CENTRAL</v>
      </c>
      <c r="C109" s="9" t="str">
        <f>$C$36</f>
        <v>Parker Chladek</v>
      </c>
      <c r="D109" s="5">
        <f>$M$36</f>
        <v>53</v>
      </c>
      <c r="E109" s="3"/>
      <c r="F109" s="5">
        <v>2</v>
      </c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48" t="str">
        <f>$C$33</f>
        <v>SCC - ST CROIX CENTRAL</v>
      </c>
      <c r="C110" s="9" t="str">
        <f>$C$37</f>
        <v>Brooklyn Mishler</v>
      </c>
      <c r="D110" s="5">
        <f>$M$37</f>
        <v>53</v>
      </c>
      <c r="E110" s="3"/>
      <c r="F110" s="5">
        <v>2</v>
      </c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44" t="str">
        <f>$AB$3</f>
        <v>BW  -  BALDWIN/WOODVILLE</v>
      </c>
      <c r="C111" s="9" t="str">
        <f>$AB$7</f>
        <v>Roza Emmert</v>
      </c>
      <c r="D111" s="5">
        <f>$AL$7</f>
        <v>54</v>
      </c>
      <c r="E111" s="3"/>
      <c r="F111" s="5">
        <v>1</v>
      </c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5" t="str">
        <f>$AB$13</f>
        <v>NR  -  NEW RICHMOND</v>
      </c>
      <c r="C112" s="9" t="str">
        <f>$AB$18</f>
        <v>Abbie Ritzer</v>
      </c>
      <c r="D112" s="5">
        <f>$AL$18</f>
        <v>54</v>
      </c>
      <c r="E112" s="3"/>
      <c r="F112" s="5">
        <v>1</v>
      </c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50" t="str">
        <f>$AB$33</f>
        <v>SOM - SOMERSET</v>
      </c>
      <c r="C113" s="9" t="str">
        <f>$AB$39</f>
        <v>Isabelle Fagan</v>
      </c>
      <c r="D113" s="5">
        <f>$AL$39</f>
        <v>54</v>
      </c>
      <c r="E113" s="3"/>
      <c r="F113" s="5">
        <v>1</v>
      </c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4" t="str">
        <f>$AB$3</f>
        <v>BW  -  BALDWIN/WOODVILLE</v>
      </c>
      <c r="C114" s="9" t="str">
        <f>$AB$9</f>
        <v>Ally Noll</v>
      </c>
      <c r="D114" s="5">
        <f>$AL$9</f>
        <v>56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5" t="str">
        <f>$AB$13</f>
        <v>NR  -  NEW RICHMOND</v>
      </c>
      <c r="C115" s="9" t="str">
        <f>$AB$19</f>
        <v>Kailey Stevens</v>
      </c>
      <c r="D115" s="5">
        <f>$AL$19</f>
        <v>57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47" t="str">
        <f>$AB$23</f>
        <v>PRE - PRESCOTT</v>
      </c>
      <c r="C116" s="9" t="str">
        <f>$AB$27</f>
        <v>Liz Rohl</v>
      </c>
      <c r="D116" s="5">
        <f>$AL$27</f>
        <v>57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7" t="str">
        <f>$AB$23</f>
        <v>PRE - PRESCOTT</v>
      </c>
      <c r="C117" s="9" t="str">
        <f>$AB$29</f>
        <v>Lindsay Olson</v>
      </c>
      <c r="D117" s="5">
        <f>$AL$29</f>
        <v>58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 t="str">
        <f>$AB$38</f>
        <v>Briley Olson</v>
      </c>
      <c r="D118" s="5">
        <f>$AL$38</f>
        <v>58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49" t="str">
        <f>$C$3</f>
        <v>AMR - AMERY</v>
      </c>
      <c r="C119" s="13" t="str">
        <f>$C$6</f>
        <v>Carli Vincent</v>
      </c>
      <c r="D119" s="5">
        <f>$M$6</f>
        <v>59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44" t="str">
        <f>$AB$3</f>
        <v>BW  -  BALDWIN/WOODVILLE</v>
      </c>
      <c r="C120" s="9" t="str">
        <f>$AB$6</f>
        <v>Lezlie Weyer</v>
      </c>
      <c r="D120" s="5">
        <f>$AL$6</f>
        <v>60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49" t="str">
        <f>$C$3</f>
        <v>AMR - AMERY</v>
      </c>
      <c r="C121" s="13" t="str">
        <f>$C$7</f>
        <v>Grace Belz</v>
      </c>
      <c r="D121" s="5">
        <f>$M$7</f>
        <v>61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 t="str">
        <f>$C$8</f>
        <v>Kaylee Yzermans</v>
      </c>
      <c r="D122" s="5">
        <f>$M$8</f>
        <v>61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4" t="str">
        <f>$AB$3</f>
        <v>BW  -  BALDWIN/WOODVILLE</v>
      </c>
      <c r="C123" s="9" t="str">
        <f>$AB$8</f>
        <v>Grace Carlson</v>
      </c>
      <c r="D123" s="5">
        <f>$AL$8</f>
        <v>62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1" t="str">
        <f>$C$23</f>
        <v>OSC - OSCEOLA</v>
      </c>
      <c r="C124" s="13" t="str">
        <f>$C$26</f>
        <v>Savanna Nord</v>
      </c>
      <c r="D124" s="5">
        <f>$M$26</f>
        <v>64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50" t="str">
        <f>$AB$33</f>
        <v>SOM - SOMERSET</v>
      </c>
      <c r="C125" s="9" t="str">
        <f>$AB$37</f>
        <v>Cam Paradise</v>
      </c>
      <c r="D125" s="5">
        <f>$AL$37</f>
        <v>64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6" t="str">
        <f>$C$13</f>
        <v>ELS - ELLSWORTH</v>
      </c>
      <c r="C126" s="9" t="str">
        <f>$C$18</f>
        <v>Kennedy Schommer</v>
      </c>
      <c r="D126" s="5">
        <f>$M$18</f>
        <v>65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8" t="str">
        <f>$C$33</f>
        <v>SCC - ST CROIX CENTRAL</v>
      </c>
      <c r="C127" s="9" t="str">
        <f>$C$38</f>
        <v>Jenna Wehausen</v>
      </c>
      <c r="D127" s="5">
        <f>$M$38</f>
        <v>65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 t="str">
        <f>$AB$5</f>
        <v>Ashley Burr</v>
      </c>
      <c r="D128" s="5">
        <f>$AL$5</f>
        <v>66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51" t="str">
        <f>$C$23</f>
        <v>OSC - OSCEOLA</v>
      </c>
      <c r="C129" s="13" t="str">
        <f>$C$27</f>
        <v>Brooklyn Wegner</v>
      </c>
      <c r="D129" s="5">
        <f>$M$27</f>
        <v>66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51" t="str">
        <f>$C$23</f>
        <v>OSC - OSCEOLA</v>
      </c>
      <c r="C130" s="13" t="str">
        <f>$C$28</f>
        <v>Amanda Steffen</v>
      </c>
      <c r="D130" s="5">
        <f>$M$28</f>
        <v>68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46" t="str">
        <f>$C$13</f>
        <v>ELS - ELLSWORTH</v>
      </c>
      <c r="C131" s="9" t="str">
        <f>$C$19</f>
        <v>Taryn Baker</v>
      </c>
      <c r="D131" s="5">
        <f>$M$19</f>
        <v>70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51" t="str">
        <f>$C$23</f>
        <v>OSC - OSCEOLA</v>
      </c>
      <c r="C132" s="13" t="str">
        <f>$C$29</f>
        <v>Shelby Tembreull</v>
      </c>
      <c r="D132" s="5">
        <f>$M$29</f>
        <v>73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9" t="str">
        <f>$C$3</f>
        <v>AMR - AMERY</v>
      </c>
      <c r="C133" s="13" t="str">
        <f>$C$9</f>
        <v>Rylee Thompson</v>
      </c>
      <c r="D133" s="5">
        <f>$M$9</f>
        <v>78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8" t="str">
        <f>$C$33</f>
        <v>SCC - ST CROIX CENTRAL</v>
      </c>
      <c r="C134" s="9" t="str">
        <f>$C$39</f>
        <v>Ashley Schmidt</v>
      </c>
      <c r="D134" s="5">
        <f>$M$39</f>
        <v>90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6" t="str">
        <f>$C$13</f>
        <v>ELS - ELLSWORTH</v>
      </c>
      <c r="C135" s="9"/>
      <c r="D135" s="5">
        <f>$M$17</f>
        <v>200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sortState xmlns:xlrd2="http://schemas.microsoft.com/office/spreadsheetml/2017/richdata2" ref="B96:D135">
    <sortCondition ref="D96:D135"/>
  </sortState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7059-6EDA-E246-8A50-7139AE43C5D8}">
  <sheetPr codeName="Sheet10"/>
  <dimension ref="B1:XFD184"/>
  <sheetViews>
    <sheetView tabSelected="1" topLeftCell="A81" zoomScale="120" zoomScaleNormal="120" zoomScalePageLayoutView="120" workbookViewId="0">
      <selection activeCell="Y94" sqref="Y94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69" t="s">
        <v>289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 t="s">
        <v>140</v>
      </c>
      <c r="D5" s="46">
        <v>7</v>
      </c>
      <c r="E5" s="47">
        <v>8</v>
      </c>
      <c r="F5" s="47">
        <v>6</v>
      </c>
      <c r="G5" s="47">
        <v>5</v>
      </c>
      <c r="H5" s="47">
        <v>5</v>
      </c>
      <c r="I5" s="47">
        <v>4</v>
      </c>
      <c r="J5" s="47">
        <v>6</v>
      </c>
      <c r="K5" s="47">
        <v>5</v>
      </c>
      <c r="L5" s="48">
        <v>4</v>
      </c>
      <c r="M5" s="124">
        <f>SUM(D5:L5)</f>
        <v>50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50</v>
      </c>
      <c r="AA5" s="4">
        <v>1</v>
      </c>
      <c r="AB5" s="127" t="s">
        <v>165</v>
      </c>
      <c r="AC5" s="110">
        <v>6</v>
      </c>
      <c r="AD5" s="111">
        <v>7</v>
      </c>
      <c r="AE5" s="111">
        <v>7</v>
      </c>
      <c r="AF5" s="111">
        <v>5</v>
      </c>
      <c r="AG5" s="111">
        <v>3</v>
      </c>
      <c r="AH5" s="111">
        <v>9</v>
      </c>
      <c r="AI5" s="111">
        <v>5</v>
      </c>
      <c r="AJ5" s="111">
        <v>4</v>
      </c>
      <c r="AK5" s="112">
        <v>4</v>
      </c>
      <c r="AL5" s="130">
        <f>SUM(AC5:AK5)</f>
        <v>50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50</v>
      </c>
    </row>
    <row r="6" spans="2:52">
      <c r="B6" s="4">
        <v>2</v>
      </c>
      <c r="C6" s="122" t="s">
        <v>141</v>
      </c>
      <c r="D6" s="49">
        <v>7</v>
      </c>
      <c r="E6" s="14">
        <v>9</v>
      </c>
      <c r="F6" s="14">
        <v>6</v>
      </c>
      <c r="G6" s="14">
        <v>4</v>
      </c>
      <c r="H6" s="14">
        <v>5</v>
      </c>
      <c r="I6" s="14">
        <v>5</v>
      </c>
      <c r="J6" s="14">
        <v>5</v>
      </c>
      <c r="K6" s="14">
        <v>7</v>
      </c>
      <c r="L6" s="50">
        <v>5</v>
      </c>
      <c r="M6" s="125">
        <f>SUM(D6:L6)</f>
        <v>53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53</v>
      </c>
      <c r="AA6" s="4">
        <v>2</v>
      </c>
      <c r="AB6" s="128" t="s">
        <v>166</v>
      </c>
      <c r="AC6" s="113">
        <v>6</v>
      </c>
      <c r="AD6" s="114">
        <v>7</v>
      </c>
      <c r="AE6" s="114">
        <v>8</v>
      </c>
      <c r="AF6" s="114">
        <v>7</v>
      </c>
      <c r="AG6" s="114">
        <v>5</v>
      </c>
      <c r="AH6" s="114">
        <v>6</v>
      </c>
      <c r="AI6" s="114">
        <v>6</v>
      </c>
      <c r="AJ6" s="114">
        <v>9</v>
      </c>
      <c r="AK6" s="115">
        <v>5</v>
      </c>
      <c r="AL6" s="131">
        <f>SUM(AC6:AK6)</f>
        <v>59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59</v>
      </c>
    </row>
    <row r="7" spans="2:52">
      <c r="B7" s="4">
        <v>3</v>
      </c>
      <c r="C7" s="122" t="s">
        <v>142</v>
      </c>
      <c r="D7" s="49">
        <v>8</v>
      </c>
      <c r="E7" s="14">
        <v>8</v>
      </c>
      <c r="F7" s="14">
        <v>7</v>
      </c>
      <c r="G7" s="14">
        <v>5</v>
      </c>
      <c r="H7" s="14">
        <v>5</v>
      </c>
      <c r="I7" s="14">
        <v>4</v>
      </c>
      <c r="J7" s="14">
        <v>5</v>
      </c>
      <c r="K7" s="14">
        <v>7</v>
      </c>
      <c r="L7" s="50">
        <v>5</v>
      </c>
      <c r="M7" s="125">
        <f>SUM(D7:L7)</f>
        <v>54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54</v>
      </c>
      <c r="AA7" s="4">
        <v>3</v>
      </c>
      <c r="AB7" s="128" t="s">
        <v>167</v>
      </c>
      <c r="AC7" s="113">
        <v>6</v>
      </c>
      <c r="AD7" s="114">
        <v>5</v>
      </c>
      <c r="AE7" s="114">
        <v>5</v>
      </c>
      <c r="AF7" s="114">
        <v>6</v>
      </c>
      <c r="AG7" s="114">
        <v>6</v>
      </c>
      <c r="AH7" s="114">
        <v>5</v>
      </c>
      <c r="AI7" s="114">
        <v>6</v>
      </c>
      <c r="AJ7" s="114">
        <v>6</v>
      </c>
      <c r="AK7" s="115">
        <v>5</v>
      </c>
      <c r="AL7" s="131">
        <f>SUM(AC7:AK7)</f>
        <v>50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50</v>
      </c>
    </row>
    <row r="8" spans="2:52">
      <c r="B8" s="4">
        <v>4</v>
      </c>
      <c r="C8" s="122" t="s">
        <v>143</v>
      </c>
      <c r="D8" s="49">
        <v>6</v>
      </c>
      <c r="E8" s="14">
        <v>8</v>
      </c>
      <c r="F8" s="14">
        <v>6</v>
      </c>
      <c r="G8" s="14">
        <v>3</v>
      </c>
      <c r="H8" s="14">
        <v>5</v>
      </c>
      <c r="I8" s="14">
        <v>5</v>
      </c>
      <c r="J8" s="14">
        <v>7</v>
      </c>
      <c r="K8" s="14">
        <v>7</v>
      </c>
      <c r="L8" s="50">
        <v>6</v>
      </c>
      <c r="M8" s="125">
        <f>SUM(D8:L8)</f>
        <v>53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53</v>
      </c>
      <c r="AA8" s="4">
        <v>4</v>
      </c>
      <c r="AB8" s="128" t="s">
        <v>168</v>
      </c>
      <c r="AC8" s="113">
        <v>7</v>
      </c>
      <c r="AD8" s="114">
        <v>8</v>
      </c>
      <c r="AE8" s="114">
        <v>5</v>
      </c>
      <c r="AF8" s="114">
        <v>6</v>
      </c>
      <c r="AG8" s="114">
        <v>4</v>
      </c>
      <c r="AH8" s="114">
        <v>7</v>
      </c>
      <c r="AI8" s="114">
        <v>8</v>
      </c>
      <c r="AJ8" s="114">
        <v>6</v>
      </c>
      <c r="AK8" s="115">
        <v>7</v>
      </c>
      <c r="AL8" s="131">
        <f>SUM(AC8:AK8)</f>
        <v>58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58</v>
      </c>
    </row>
    <row r="9" spans="2:52" ht="16" thickBot="1">
      <c r="B9" s="4">
        <v>5</v>
      </c>
      <c r="C9" s="123" t="s">
        <v>144</v>
      </c>
      <c r="D9" s="51">
        <v>10</v>
      </c>
      <c r="E9" s="52">
        <v>11</v>
      </c>
      <c r="F9" s="52">
        <v>14</v>
      </c>
      <c r="G9" s="52">
        <v>8</v>
      </c>
      <c r="H9" s="52">
        <v>6</v>
      </c>
      <c r="I9" s="52">
        <v>7</v>
      </c>
      <c r="J9" s="52">
        <v>11</v>
      </c>
      <c r="K9" s="52">
        <v>6</v>
      </c>
      <c r="L9" s="53">
        <v>8</v>
      </c>
      <c r="M9" s="126">
        <f>SUM(D9:L9)</f>
        <v>81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81</v>
      </c>
      <c r="AA9" s="4">
        <v>5</v>
      </c>
      <c r="AB9" s="138" t="s">
        <v>246</v>
      </c>
      <c r="AC9" s="139">
        <v>7</v>
      </c>
      <c r="AD9" s="117">
        <v>7</v>
      </c>
      <c r="AE9" s="117">
        <v>5</v>
      </c>
      <c r="AF9" s="117">
        <v>7</v>
      </c>
      <c r="AG9" s="117">
        <v>5</v>
      </c>
      <c r="AH9" s="117">
        <v>6</v>
      </c>
      <c r="AI9" s="117">
        <v>5</v>
      </c>
      <c r="AJ9" s="117">
        <v>7</v>
      </c>
      <c r="AK9" s="118">
        <v>5</v>
      </c>
      <c r="AL9" s="131">
        <f>SUM(AC9:AK9)</f>
        <v>54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54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210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210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212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212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 t="s">
        <v>160</v>
      </c>
      <c r="D15" s="110">
        <v>5</v>
      </c>
      <c r="E15" s="111">
        <v>6</v>
      </c>
      <c r="F15" s="111">
        <v>7</v>
      </c>
      <c r="G15" s="111">
        <v>6</v>
      </c>
      <c r="H15" s="111">
        <v>6</v>
      </c>
      <c r="I15" s="111">
        <v>4</v>
      </c>
      <c r="J15" s="111">
        <v>4</v>
      </c>
      <c r="K15" s="111">
        <v>5</v>
      </c>
      <c r="L15" s="112">
        <v>4</v>
      </c>
      <c r="M15" s="130">
        <f>SUM(D15:L15)</f>
        <v>47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47</v>
      </c>
      <c r="AA15" s="6">
        <v>1</v>
      </c>
      <c r="AB15" s="128" t="s">
        <v>146</v>
      </c>
      <c r="AC15" s="110">
        <v>5</v>
      </c>
      <c r="AD15" s="111">
        <v>5</v>
      </c>
      <c r="AE15" s="111">
        <v>4</v>
      </c>
      <c r="AF15" s="111">
        <v>5</v>
      </c>
      <c r="AG15" s="111">
        <v>6</v>
      </c>
      <c r="AH15" s="111">
        <v>4</v>
      </c>
      <c r="AI15" s="111">
        <v>6</v>
      </c>
      <c r="AJ15" s="111">
        <v>4</v>
      </c>
      <c r="AK15" s="112">
        <v>4</v>
      </c>
      <c r="AL15" s="130">
        <f>SUM(AC15:AK15)</f>
        <v>43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43</v>
      </c>
    </row>
    <row r="16" spans="2:52">
      <c r="B16" s="6">
        <v>2</v>
      </c>
      <c r="C16" s="128" t="s">
        <v>161</v>
      </c>
      <c r="D16" s="113">
        <v>6</v>
      </c>
      <c r="E16" s="114">
        <v>7</v>
      </c>
      <c r="F16" s="114">
        <v>6</v>
      </c>
      <c r="G16" s="114">
        <v>7</v>
      </c>
      <c r="H16" s="114">
        <v>5</v>
      </c>
      <c r="I16" s="114">
        <v>5</v>
      </c>
      <c r="J16" s="114">
        <v>5</v>
      </c>
      <c r="K16" s="114">
        <v>5</v>
      </c>
      <c r="L16" s="115">
        <v>5</v>
      </c>
      <c r="M16" s="131">
        <f>SUM(D16:L16)</f>
        <v>51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51</v>
      </c>
      <c r="AA16" s="6">
        <v>2</v>
      </c>
      <c r="AB16" s="128" t="s">
        <v>263</v>
      </c>
      <c r="AC16" s="113">
        <v>5</v>
      </c>
      <c r="AD16" s="114">
        <v>6</v>
      </c>
      <c r="AE16" s="114">
        <v>4</v>
      </c>
      <c r="AF16" s="114">
        <v>6</v>
      </c>
      <c r="AG16" s="114">
        <v>4</v>
      </c>
      <c r="AH16" s="114">
        <v>5</v>
      </c>
      <c r="AI16" s="114">
        <v>5</v>
      </c>
      <c r="AJ16" s="114">
        <v>5</v>
      </c>
      <c r="AK16" s="115">
        <v>4</v>
      </c>
      <c r="AL16" s="131">
        <f>SUM(AC16:AK16)</f>
        <v>44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44</v>
      </c>
    </row>
    <row r="17" spans="2:49">
      <c r="B17" s="6">
        <v>3</v>
      </c>
      <c r="C17" s="128" t="s">
        <v>297</v>
      </c>
      <c r="D17" s="113">
        <v>6</v>
      </c>
      <c r="E17" s="114">
        <v>6</v>
      </c>
      <c r="F17" s="114">
        <v>6</v>
      </c>
      <c r="G17" s="114">
        <v>5</v>
      </c>
      <c r="H17" s="114">
        <v>4</v>
      </c>
      <c r="I17" s="114">
        <v>4</v>
      </c>
      <c r="J17" s="114">
        <v>5</v>
      </c>
      <c r="K17" s="114">
        <v>5</v>
      </c>
      <c r="L17" s="115">
        <v>7</v>
      </c>
      <c r="M17" s="131">
        <f>SUM(D17:L17)</f>
        <v>48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48</v>
      </c>
      <c r="AA17" s="6">
        <v>3</v>
      </c>
      <c r="AB17" s="128" t="s">
        <v>147</v>
      </c>
      <c r="AC17" s="113">
        <v>5</v>
      </c>
      <c r="AD17" s="114">
        <v>7</v>
      </c>
      <c r="AE17" s="114">
        <v>5</v>
      </c>
      <c r="AF17" s="114">
        <v>6</v>
      </c>
      <c r="AG17" s="114">
        <v>4</v>
      </c>
      <c r="AH17" s="114">
        <v>5</v>
      </c>
      <c r="AI17" s="114">
        <v>6</v>
      </c>
      <c r="AJ17" s="114">
        <v>3</v>
      </c>
      <c r="AK17" s="115">
        <v>5</v>
      </c>
      <c r="AL17" s="131">
        <f>SUM(AC17:AK17)</f>
        <v>46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46</v>
      </c>
    </row>
    <row r="18" spans="2:49">
      <c r="B18" s="6">
        <v>4</v>
      </c>
      <c r="C18" s="128" t="s">
        <v>163</v>
      </c>
      <c r="D18" s="113">
        <v>6</v>
      </c>
      <c r="E18" s="114">
        <v>7</v>
      </c>
      <c r="F18" s="114">
        <v>7</v>
      </c>
      <c r="G18" s="114">
        <v>7</v>
      </c>
      <c r="H18" s="114">
        <v>8</v>
      </c>
      <c r="I18" s="114">
        <v>6</v>
      </c>
      <c r="J18" s="114">
        <v>8</v>
      </c>
      <c r="K18" s="114">
        <v>11</v>
      </c>
      <c r="L18" s="115">
        <v>6</v>
      </c>
      <c r="M18" s="131">
        <f>SUM(D18:L18)</f>
        <v>66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66</v>
      </c>
      <c r="AA18" s="6">
        <v>4</v>
      </c>
      <c r="AB18" s="128" t="s">
        <v>148</v>
      </c>
      <c r="AC18" s="113">
        <v>6</v>
      </c>
      <c r="AD18" s="114">
        <v>7</v>
      </c>
      <c r="AE18" s="114">
        <v>5</v>
      </c>
      <c r="AF18" s="114">
        <v>5</v>
      </c>
      <c r="AG18" s="114">
        <v>6</v>
      </c>
      <c r="AH18" s="114">
        <v>4</v>
      </c>
      <c r="AI18" s="114">
        <v>5</v>
      </c>
      <c r="AJ18" s="114">
        <v>8</v>
      </c>
      <c r="AK18" s="115">
        <v>7</v>
      </c>
      <c r="AL18" s="131">
        <f>SUM(AC18:AK18)</f>
        <v>53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53</v>
      </c>
    </row>
    <row r="19" spans="2:49" ht="16" thickBot="1">
      <c r="B19" s="6">
        <v>5</v>
      </c>
      <c r="C19" s="129" t="s">
        <v>277</v>
      </c>
      <c r="D19" s="116">
        <v>6</v>
      </c>
      <c r="E19" s="117">
        <v>7</v>
      </c>
      <c r="F19" s="117">
        <v>6</v>
      </c>
      <c r="G19" s="117">
        <v>7</v>
      </c>
      <c r="H19" s="117">
        <v>4</v>
      </c>
      <c r="I19" s="117">
        <v>8</v>
      </c>
      <c r="J19" s="117">
        <v>8</v>
      </c>
      <c r="K19" s="117">
        <v>7</v>
      </c>
      <c r="L19" s="118">
        <v>4</v>
      </c>
      <c r="M19" s="132">
        <f>SUM(D19:L19)</f>
        <v>57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57</v>
      </c>
      <c r="Y19" t="s">
        <v>8</v>
      </c>
      <c r="AA19" s="6">
        <v>5</v>
      </c>
      <c r="AB19" s="129" t="s">
        <v>149</v>
      </c>
      <c r="AC19" s="116">
        <v>6</v>
      </c>
      <c r="AD19" s="117">
        <v>5</v>
      </c>
      <c r="AE19" s="117">
        <v>6</v>
      </c>
      <c r="AF19" s="117">
        <v>7</v>
      </c>
      <c r="AG19" s="117">
        <v>6</v>
      </c>
      <c r="AH19" s="117">
        <v>6</v>
      </c>
      <c r="AI19" s="117">
        <v>7</v>
      </c>
      <c r="AJ19" s="117">
        <v>8</v>
      </c>
      <c r="AK19" s="118">
        <v>7</v>
      </c>
      <c r="AL19" s="132">
        <f>SUM(AC19:AK19)</f>
        <v>58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58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203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203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186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186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 t="s">
        <v>150</v>
      </c>
      <c r="D25" s="110">
        <v>7</v>
      </c>
      <c r="E25" s="111">
        <v>6</v>
      </c>
      <c r="F25" s="111">
        <v>7</v>
      </c>
      <c r="G25" s="111">
        <v>5</v>
      </c>
      <c r="H25" s="111">
        <v>5</v>
      </c>
      <c r="I25" s="111">
        <v>4</v>
      </c>
      <c r="J25" s="111">
        <v>4</v>
      </c>
      <c r="K25" s="111">
        <v>7</v>
      </c>
      <c r="L25" s="112">
        <v>3</v>
      </c>
      <c r="M25" s="130">
        <f>SUM(D25:L25)</f>
        <v>48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48</v>
      </c>
      <c r="AA25" s="6">
        <v>1</v>
      </c>
      <c r="AB25" s="127" t="s">
        <v>130</v>
      </c>
      <c r="AC25" s="110">
        <v>4</v>
      </c>
      <c r="AD25" s="111">
        <v>6</v>
      </c>
      <c r="AE25" s="111">
        <v>6</v>
      </c>
      <c r="AF25" s="111">
        <v>4</v>
      </c>
      <c r="AG25" s="111">
        <v>4</v>
      </c>
      <c r="AH25" s="111">
        <v>4</v>
      </c>
      <c r="AI25" s="111">
        <v>4</v>
      </c>
      <c r="AJ25" s="111">
        <v>4</v>
      </c>
      <c r="AK25" s="112">
        <v>4</v>
      </c>
      <c r="AL25" s="130">
        <f>SUM(AC25:AK25)</f>
        <v>40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40</v>
      </c>
    </row>
    <row r="26" spans="2:49">
      <c r="B26" s="6">
        <v>2</v>
      </c>
      <c r="C26" s="128" t="s">
        <v>151</v>
      </c>
      <c r="D26" s="113">
        <v>5</v>
      </c>
      <c r="E26" s="114">
        <v>7</v>
      </c>
      <c r="F26" s="114">
        <v>5</v>
      </c>
      <c r="G26" s="114">
        <v>6</v>
      </c>
      <c r="H26" s="114">
        <v>7</v>
      </c>
      <c r="I26" s="114">
        <v>9</v>
      </c>
      <c r="J26" s="114">
        <v>6</v>
      </c>
      <c r="K26" s="114">
        <v>6</v>
      </c>
      <c r="L26" s="115">
        <v>5</v>
      </c>
      <c r="M26" s="131">
        <f>SUM(D26:L26)</f>
        <v>56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56</v>
      </c>
      <c r="AA26" s="6">
        <v>2</v>
      </c>
      <c r="AB26" s="128" t="s">
        <v>131</v>
      </c>
      <c r="AC26" s="113">
        <v>5</v>
      </c>
      <c r="AD26" s="114">
        <v>5</v>
      </c>
      <c r="AE26" s="114">
        <v>5</v>
      </c>
      <c r="AF26" s="114">
        <v>4</v>
      </c>
      <c r="AG26" s="114">
        <v>3</v>
      </c>
      <c r="AH26" s="114">
        <v>4</v>
      </c>
      <c r="AI26" s="114">
        <v>5</v>
      </c>
      <c r="AJ26" s="114">
        <v>4</v>
      </c>
      <c r="AK26" s="115">
        <v>4</v>
      </c>
      <c r="AL26" s="131">
        <f>SUM(AC26:AK26)</f>
        <v>39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39</v>
      </c>
    </row>
    <row r="27" spans="2:49">
      <c r="B27" s="6">
        <v>3</v>
      </c>
      <c r="C27" s="128" t="s">
        <v>152</v>
      </c>
      <c r="D27" s="113">
        <v>8</v>
      </c>
      <c r="E27" s="114">
        <v>5</v>
      </c>
      <c r="F27" s="114">
        <v>6</v>
      </c>
      <c r="G27" s="114">
        <v>5</v>
      </c>
      <c r="H27" s="114">
        <v>3</v>
      </c>
      <c r="I27" s="114">
        <v>5</v>
      </c>
      <c r="J27" s="114">
        <v>7</v>
      </c>
      <c r="K27" s="114">
        <v>5</v>
      </c>
      <c r="L27" s="115">
        <v>4</v>
      </c>
      <c r="M27" s="131">
        <f>SUM(D27:L27)</f>
        <v>48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48</v>
      </c>
      <c r="AA27" s="6">
        <v>3</v>
      </c>
      <c r="AB27" s="128" t="s">
        <v>132</v>
      </c>
      <c r="AC27" s="113">
        <v>6</v>
      </c>
      <c r="AD27" s="114">
        <v>7</v>
      </c>
      <c r="AE27" s="114">
        <v>6</v>
      </c>
      <c r="AF27" s="114">
        <v>4</v>
      </c>
      <c r="AG27" s="114">
        <v>3</v>
      </c>
      <c r="AH27" s="114">
        <v>5</v>
      </c>
      <c r="AI27" s="114">
        <v>6</v>
      </c>
      <c r="AJ27" s="114">
        <v>7</v>
      </c>
      <c r="AK27" s="115">
        <v>5</v>
      </c>
      <c r="AL27" s="131">
        <f>SUM(AC27:AK27)</f>
        <v>49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49</v>
      </c>
    </row>
    <row r="28" spans="2:49">
      <c r="B28" s="6">
        <v>4</v>
      </c>
      <c r="C28" s="128" t="s">
        <v>154</v>
      </c>
      <c r="D28" s="113">
        <v>5</v>
      </c>
      <c r="E28" s="114">
        <v>6</v>
      </c>
      <c r="F28" s="114">
        <v>8</v>
      </c>
      <c r="G28" s="114">
        <v>7</v>
      </c>
      <c r="H28" s="114">
        <v>6</v>
      </c>
      <c r="I28" s="114">
        <v>4</v>
      </c>
      <c r="J28" s="114">
        <v>6</v>
      </c>
      <c r="K28" s="114">
        <v>5</v>
      </c>
      <c r="L28" s="115">
        <v>8</v>
      </c>
      <c r="M28" s="131">
        <f>SUM(D28:L28)</f>
        <v>55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55</v>
      </c>
      <c r="AA28" s="6">
        <v>4</v>
      </c>
      <c r="AB28" s="128" t="s">
        <v>133</v>
      </c>
      <c r="AC28" s="113">
        <v>7</v>
      </c>
      <c r="AD28" s="114">
        <v>6</v>
      </c>
      <c r="AE28" s="114">
        <v>7</v>
      </c>
      <c r="AF28" s="114">
        <v>6</v>
      </c>
      <c r="AG28" s="114">
        <v>3</v>
      </c>
      <c r="AH28" s="114">
        <v>6</v>
      </c>
      <c r="AI28" s="114">
        <v>7</v>
      </c>
      <c r="AJ28" s="114">
        <v>8</v>
      </c>
      <c r="AK28" s="115">
        <v>5</v>
      </c>
      <c r="AL28" s="131">
        <f>SUM(AC28:AK28)</f>
        <v>55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55</v>
      </c>
    </row>
    <row r="29" spans="2:49" ht="16" thickBot="1">
      <c r="B29" s="6">
        <v>5</v>
      </c>
      <c r="C29" s="129" t="s">
        <v>153</v>
      </c>
      <c r="D29" s="116">
        <v>8</v>
      </c>
      <c r="E29" s="117">
        <v>6</v>
      </c>
      <c r="F29" s="117">
        <v>7</v>
      </c>
      <c r="G29" s="117">
        <v>8</v>
      </c>
      <c r="H29" s="117">
        <v>6</v>
      </c>
      <c r="I29" s="117">
        <v>7</v>
      </c>
      <c r="J29" s="117">
        <v>8</v>
      </c>
      <c r="K29" s="117">
        <v>7</v>
      </c>
      <c r="L29" s="118">
        <v>4</v>
      </c>
      <c r="M29" s="132">
        <f>SUM(D29:L29)</f>
        <v>61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61</v>
      </c>
      <c r="AA29" s="6">
        <v>5</v>
      </c>
      <c r="AB29" s="129" t="s">
        <v>134</v>
      </c>
      <c r="AC29" s="116">
        <v>6</v>
      </c>
      <c r="AD29" s="117">
        <v>7</v>
      </c>
      <c r="AE29" s="117">
        <v>5</v>
      </c>
      <c r="AF29" s="117">
        <v>6</v>
      </c>
      <c r="AG29" s="117">
        <v>5</v>
      </c>
      <c r="AH29" s="117">
        <v>6</v>
      </c>
      <c r="AI29" s="117">
        <v>4</v>
      </c>
      <c r="AJ29" s="117">
        <v>7</v>
      </c>
      <c r="AK29" s="118">
        <v>5</v>
      </c>
      <c r="AL29" s="132">
        <f>SUM(AC29:AK29)</f>
        <v>51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51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207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207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179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179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 ht="16" thickBot="1">
      <c r="B35" s="6">
        <v>1</v>
      </c>
      <c r="C35" s="127" t="s">
        <v>155</v>
      </c>
      <c r="D35" s="110">
        <v>6</v>
      </c>
      <c r="E35" s="111">
        <v>5</v>
      </c>
      <c r="F35" s="111">
        <v>4</v>
      </c>
      <c r="G35" s="111">
        <v>5</v>
      </c>
      <c r="H35" s="111">
        <v>4</v>
      </c>
      <c r="I35" s="111">
        <v>5</v>
      </c>
      <c r="J35" s="111">
        <v>5</v>
      </c>
      <c r="K35" s="111">
        <v>5</v>
      </c>
      <c r="L35" s="112">
        <v>3</v>
      </c>
      <c r="M35" s="130">
        <f>SUM(D35:L35)</f>
        <v>42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42</v>
      </c>
      <c r="AA35" s="6">
        <v>1</v>
      </c>
      <c r="AB35" s="127" t="s">
        <v>135</v>
      </c>
      <c r="AC35" s="110">
        <v>5</v>
      </c>
      <c r="AD35" s="111">
        <v>6</v>
      </c>
      <c r="AE35" s="111">
        <v>5</v>
      </c>
      <c r="AF35" s="111">
        <v>4</v>
      </c>
      <c r="AG35" s="111">
        <v>4</v>
      </c>
      <c r="AH35" s="111">
        <v>7</v>
      </c>
      <c r="AI35" s="111">
        <v>8</v>
      </c>
      <c r="AJ35" s="111">
        <v>4</v>
      </c>
      <c r="AK35" s="112">
        <v>3</v>
      </c>
      <c r="AL35" s="130">
        <f>SUM(AC35:AK35)</f>
        <v>46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46</v>
      </c>
    </row>
    <row r="36" spans="2:49">
      <c r="B36" s="6">
        <v>2</v>
      </c>
      <c r="C36" s="128" t="s">
        <v>157</v>
      </c>
      <c r="D36" s="113">
        <v>6</v>
      </c>
      <c r="E36" s="114">
        <v>7</v>
      </c>
      <c r="F36" s="114">
        <v>7</v>
      </c>
      <c r="G36" s="114">
        <v>5</v>
      </c>
      <c r="H36" s="114">
        <v>5</v>
      </c>
      <c r="I36" s="114">
        <v>6</v>
      </c>
      <c r="J36" s="114">
        <v>6</v>
      </c>
      <c r="K36" s="114">
        <v>4</v>
      </c>
      <c r="L36" s="115">
        <v>5</v>
      </c>
      <c r="M36" s="131">
        <f>SUM(D36:L36)</f>
        <v>51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51</v>
      </c>
      <c r="AA36" s="6">
        <v>2</v>
      </c>
      <c r="AB36" s="127" t="s">
        <v>136</v>
      </c>
      <c r="AC36" s="113">
        <v>6</v>
      </c>
      <c r="AD36" s="114">
        <v>8</v>
      </c>
      <c r="AE36" s="114">
        <v>7</v>
      </c>
      <c r="AF36" s="114">
        <v>6</v>
      </c>
      <c r="AG36" s="114">
        <v>4</v>
      </c>
      <c r="AH36" s="114">
        <v>7</v>
      </c>
      <c r="AI36" s="114">
        <v>7</v>
      </c>
      <c r="AJ36" s="114">
        <v>6</v>
      </c>
      <c r="AK36" s="115">
        <v>5</v>
      </c>
      <c r="AL36" s="131">
        <f>SUM(AC36:AK36)</f>
        <v>56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56</v>
      </c>
    </row>
    <row r="37" spans="2:49">
      <c r="B37" s="6">
        <v>3</v>
      </c>
      <c r="C37" s="128" t="s">
        <v>156</v>
      </c>
      <c r="D37" s="113">
        <v>6</v>
      </c>
      <c r="E37" s="114">
        <v>7</v>
      </c>
      <c r="F37" s="114">
        <v>5</v>
      </c>
      <c r="G37" s="114">
        <v>5</v>
      </c>
      <c r="H37" s="114">
        <v>3</v>
      </c>
      <c r="I37" s="114">
        <v>5</v>
      </c>
      <c r="J37" s="114">
        <v>4</v>
      </c>
      <c r="K37" s="114">
        <v>5</v>
      </c>
      <c r="L37" s="115">
        <v>3</v>
      </c>
      <c r="M37" s="131">
        <f>SUM(D37:L37)</f>
        <v>43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43</v>
      </c>
      <c r="AA37" s="6">
        <v>3</v>
      </c>
      <c r="AB37" s="128" t="s">
        <v>217</v>
      </c>
      <c r="AC37" s="113">
        <v>8</v>
      </c>
      <c r="AD37" s="114">
        <v>8</v>
      </c>
      <c r="AE37" s="114">
        <v>6</v>
      </c>
      <c r="AF37" s="114">
        <v>8</v>
      </c>
      <c r="AG37" s="114">
        <v>5</v>
      </c>
      <c r="AH37" s="114">
        <v>6</v>
      </c>
      <c r="AI37" s="114">
        <v>7</v>
      </c>
      <c r="AJ37" s="114">
        <v>8</v>
      </c>
      <c r="AK37" s="115">
        <v>4</v>
      </c>
      <c r="AL37" s="131">
        <f>SUM(AC37:AK37)</f>
        <v>60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60</v>
      </c>
    </row>
    <row r="38" spans="2:49">
      <c r="B38" s="6">
        <v>4</v>
      </c>
      <c r="C38" s="128" t="s">
        <v>159</v>
      </c>
      <c r="D38" s="113">
        <v>6</v>
      </c>
      <c r="E38" s="114">
        <v>6</v>
      </c>
      <c r="F38" s="114">
        <v>7</v>
      </c>
      <c r="G38" s="114">
        <v>7</v>
      </c>
      <c r="H38" s="114">
        <v>5</v>
      </c>
      <c r="I38" s="114">
        <v>5</v>
      </c>
      <c r="J38" s="114">
        <v>5</v>
      </c>
      <c r="K38" s="114">
        <v>6</v>
      </c>
      <c r="L38" s="115">
        <v>6</v>
      </c>
      <c r="M38" s="131">
        <f>SUM(D38:L38)</f>
        <v>53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53</v>
      </c>
      <c r="AA38" s="6">
        <v>4</v>
      </c>
      <c r="AB38" s="128" t="s">
        <v>137</v>
      </c>
      <c r="AC38" s="113">
        <v>7</v>
      </c>
      <c r="AD38" s="114">
        <v>7</v>
      </c>
      <c r="AE38" s="114">
        <v>9</v>
      </c>
      <c r="AF38" s="114">
        <v>6</v>
      </c>
      <c r="AG38" s="114">
        <v>5</v>
      </c>
      <c r="AH38" s="114">
        <v>9</v>
      </c>
      <c r="AI38" s="114">
        <v>6</v>
      </c>
      <c r="AJ38" s="114">
        <v>6</v>
      </c>
      <c r="AK38" s="115">
        <v>7</v>
      </c>
      <c r="AL38" s="131">
        <f>SUM(AC38:AK38)</f>
        <v>62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62</v>
      </c>
    </row>
    <row r="39" spans="2:49" ht="16" thickBot="1">
      <c r="B39" s="6">
        <v>5</v>
      </c>
      <c r="C39" s="129" t="s">
        <v>220</v>
      </c>
      <c r="D39" s="116">
        <v>7</v>
      </c>
      <c r="E39" s="117">
        <v>8</v>
      </c>
      <c r="F39" s="117">
        <v>8</v>
      </c>
      <c r="G39" s="117">
        <v>10</v>
      </c>
      <c r="H39" s="117">
        <v>4</v>
      </c>
      <c r="I39" s="117">
        <v>6</v>
      </c>
      <c r="J39" s="117">
        <v>7</v>
      </c>
      <c r="K39" s="117">
        <v>7</v>
      </c>
      <c r="L39" s="118">
        <v>8</v>
      </c>
      <c r="M39" s="132">
        <f>SUM(D39:L39)</f>
        <v>65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65</v>
      </c>
      <c r="AA39" s="6">
        <v>5</v>
      </c>
      <c r="AB39" s="129" t="s">
        <v>274</v>
      </c>
      <c r="AC39" s="116">
        <v>7</v>
      </c>
      <c r="AD39" s="117">
        <v>8</v>
      </c>
      <c r="AE39" s="117">
        <v>9</v>
      </c>
      <c r="AF39" s="117">
        <v>9</v>
      </c>
      <c r="AG39" s="117">
        <v>8</v>
      </c>
      <c r="AH39" s="117">
        <v>8</v>
      </c>
      <c r="AI39" s="117">
        <v>8</v>
      </c>
      <c r="AJ39" s="117">
        <v>6</v>
      </c>
      <c r="AK39" s="118">
        <v>5</v>
      </c>
      <c r="AL39" s="132">
        <f>SUM(AC39:AK39)</f>
        <v>68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68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189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189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224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224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 t="s">
        <v>170</v>
      </c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53" t="str">
        <f>$AB$23</f>
        <v>PRE - PRESCOTT</v>
      </c>
      <c r="D84" s="154">
        <f>$AL$30</f>
        <v>179</v>
      </c>
      <c r="F84" s="5">
        <v>10</v>
      </c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5" t="str">
        <f>$AB$13</f>
        <v>NR  -  NEW RICHMOND</v>
      </c>
      <c r="D85" s="154">
        <f>$AL$20</f>
        <v>186</v>
      </c>
      <c r="F85" s="5">
        <v>9</v>
      </c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8" t="str">
        <f>$C$33</f>
        <v>SCC - ST CROIX CENTRAL</v>
      </c>
      <c r="D86" s="154">
        <f>$M$40</f>
        <v>189</v>
      </c>
      <c r="F86" s="5">
        <v>8</v>
      </c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6" t="str">
        <f>$C$13</f>
        <v>ELS - ELLSWORTH</v>
      </c>
      <c r="D87" s="154">
        <f>$M$20</f>
        <v>203</v>
      </c>
      <c r="F87" s="5">
        <v>7</v>
      </c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1" t="str">
        <f>$C$23</f>
        <v>OSC - OSCEOLA</v>
      </c>
      <c r="D88" s="154">
        <f>$M$30</f>
        <v>207</v>
      </c>
      <c r="F88" s="5">
        <v>6</v>
      </c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49" t="str">
        <f>$C$3</f>
        <v>AMR - AMERY</v>
      </c>
      <c r="D89" s="154">
        <f>$M$10</f>
        <v>210</v>
      </c>
      <c r="F89" s="5">
        <v>5</v>
      </c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44" t="str">
        <f>$AB$3</f>
        <v>BW  -  BALDWIN/WOODVILLE</v>
      </c>
      <c r="D90" s="154">
        <f>$AL$10</f>
        <v>212</v>
      </c>
      <c r="F90" s="5">
        <v>4</v>
      </c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50" t="str">
        <f>$AB$33</f>
        <v>SOM - SOMERSET</v>
      </c>
      <c r="D91" s="154">
        <f>$AL$40</f>
        <v>224</v>
      </c>
      <c r="F91" s="5">
        <v>3</v>
      </c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284" t="s">
        <v>170</v>
      </c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7" t="str">
        <f>$AB$23</f>
        <v>PRE - PRESCOTT</v>
      </c>
      <c r="C96" s="9" t="str">
        <f>$AB$26</f>
        <v>Ava Salay</v>
      </c>
      <c r="D96" s="5">
        <f>$AL$26</f>
        <v>39</v>
      </c>
      <c r="E96" s="3"/>
      <c r="F96" s="5">
        <v>10</v>
      </c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7" t="str">
        <f>$AB$23</f>
        <v>PRE - PRESCOTT</v>
      </c>
      <c r="C97" s="9" t="str">
        <f>$AB$25</f>
        <v>Alexis Fredericks</v>
      </c>
      <c r="D97" s="5">
        <f>$AL$25</f>
        <v>40</v>
      </c>
      <c r="E97" s="3"/>
      <c r="F97" s="5">
        <v>9</v>
      </c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8" t="str">
        <f>$C$33</f>
        <v>SCC - ST CROIX CENTRAL</v>
      </c>
      <c r="C98" s="9" t="str">
        <f>$C$35</f>
        <v>Sally Vangsness</v>
      </c>
      <c r="D98" s="5">
        <f>$M$35</f>
        <v>42</v>
      </c>
      <c r="E98" s="3"/>
      <c r="F98" s="5">
        <v>8</v>
      </c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 t="str">
        <f>$AB$15</f>
        <v>Jessica Hagman</v>
      </c>
      <c r="D99" s="5">
        <f>$AL$15</f>
        <v>43</v>
      </c>
      <c r="E99" s="3"/>
      <c r="F99" s="5">
        <v>7</v>
      </c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8" t="str">
        <f>$C$33</f>
        <v>SCC - ST CROIX CENTRAL</v>
      </c>
      <c r="C100" s="9" t="str">
        <f>$C$37</f>
        <v>Brooklyn Mishler</v>
      </c>
      <c r="D100" s="5">
        <f>$M$37</f>
        <v>43</v>
      </c>
      <c r="E100" s="3"/>
      <c r="F100" s="5">
        <v>7</v>
      </c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5" t="str">
        <f>$AB$13</f>
        <v>NR  -  NEW RICHMOND</v>
      </c>
      <c r="C101" s="9" t="str">
        <f>$AB$16</f>
        <v>Lanie Veenendal</v>
      </c>
      <c r="D101" s="5">
        <f>$AL$16</f>
        <v>44</v>
      </c>
      <c r="E101" s="3"/>
      <c r="F101" s="5">
        <v>6</v>
      </c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5" t="str">
        <f>$AB$13</f>
        <v>NR  -  NEW RICHMOND</v>
      </c>
      <c r="C102" s="9" t="str">
        <f>$AB$17</f>
        <v>Sydney Nolan</v>
      </c>
      <c r="D102" s="5">
        <f>$AL$17</f>
        <v>46</v>
      </c>
      <c r="E102" s="3"/>
      <c r="F102" s="5">
        <v>5</v>
      </c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50" t="str">
        <f>$AB$33</f>
        <v>SOM - SOMERSET</v>
      </c>
      <c r="C103" s="9" t="str">
        <f>$AB$35</f>
        <v>Haley Myers</v>
      </c>
      <c r="D103" s="5">
        <f>$AL$35</f>
        <v>46</v>
      </c>
      <c r="E103" s="3"/>
      <c r="F103" s="5">
        <v>5</v>
      </c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6" t="str">
        <f>$C$13</f>
        <v>ELS - ELLSWORTH</v>
      </c>
      <c r="C104" s="9" t="str">
        <f>$C$15</f>
        <v>Holly Carlson</v>
      </c>
      <c r="D104" s="5">
        <f>$M$15</f>
        <v>47</v>
      </c>
      <c r="E104" s="3"/>
      <c r="F104" s="5">
        <v>4</v>
      </c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6" t="str">
        <f>$C$13</f>
        <v>ELS - ELLSWORTH</v>
      </c>
      <c r="C105" s="9" t="str">
        <f>$C$17</f>
        <v>Annna Sweere</v>
      </c>
      <c r="D105" s="5">
        <f>$M$17</f>
        <v>48</v>
      </c>
      <c r="E105" s="3"/>
      <c r="F105" s="5">
        <v>3</v>
      </c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51" t="str">
        <f>$C$23</f>
        <v>OSC - OSCEOLA</v>
      </c>
      <c r="C106" s="13" t="str">
        <f>$C$25</f>
        <v>Madi Link</v>
      </c>
      <c r="D106" s="5">
        <f>$M$25</f>
        <v>48</v>
      </c>
      <c r="E106" s="3"/>
      <c r="F106" s="5">
        <v>3</v>
      </c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51" t="str">
        <f>$C$23</f>
        <v>OSC - OSCEOLA</v>
      </c>
      <c r="C107" s="13" t="str">
        <f>$C$27</f>
        <v>Brooklyn Wegner</v>
      </c>
      <c r="D107" s="5">
        <f>$M$27</f>
        <v>48</v>
      </c>
      <c r="E107" s="3"/>
      <c r="F107" s="5">
        <v>3</v>
      </c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47" t="str">
        <f>$AB$23</f>
        <v>PRE - PRESCOTT</v>
      </c>
      <c r="C108" s="9" t="str">
        <f>$AB$27</f>
        <v>Liz Rohl</v>
      </c>
      <c r="D108" s="5">
        <f>$AL$27</f>
        <v>49</v>
      </c>
      <c r="E108" s="3"/>
      <c r="F108" s="5">
        <v>2</v>
      </c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4" t="str">
        <f>$AB$3</f>
        <v>BW  -  BALDWIN/WOODVILLE</v>
      </c>
      <c r="C109" s="9" t="str">
        <f>$AB$5</f>
        <v>Ashley Burr</v>
      </c>
      <c r="D109" s="5">
        <f>$AL$5</f>
        <v>50</v>
      </c>
      <c r="E109" s="3"/>
      <c r="F109" s="5">
        <v>1</v>
      </c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44" t="str">
        <f>$AB$3</f>
        <v>BW  -  BALDWIN/WOODVILLE</v>
      </c>
      <c r="C110" s="9" t="str">
        <f>$AB$7</f>
        <v>Roza Emmert</v>
      </c>
      <c r="D110" s="5">
        <f>$AL$7</f>
        <v>50</v>
      </c>
      <c r="E110" s="3"/>
      <c r="F110" s="5">
        <v>1</v>
      </c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49" t="str">
        <f>$C$3</f>
        <v>AMR - AMERY</v>
      </c>
      <c r="C111" s="13" t="str">
        <f>$C$5</f>
        <v>Morgan Brotzel</v>
      </c>
      <c r="D111" s="5">
        <f>$M$5</f>
        <v>50</v>
      </c>
      <c r="E111" s="3"/>
      <c r="F111" s="5">
        <v>1</v>
      </c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8" t="str">
        <f>$C$33</f>
        <v>SCC - ST CROIX CENTRAL</v>
      </c>
      <c r="C112" s="9" t="str">
        <f>$C$36</f>
        <v>Parker Chladek</v>
      </c>
      <c r="D112" s="5">
        <f>$M$36</f>
        <v>51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7" t="str">
        <f>$AB$23</f>
        <v>PRE - PRESCOTT</v>
      </c>
      <c r="C113" s="9" t="str">
        <f>$AB$29</f>
        <v>Lindsay Olson</v>
      </c>
      <c r="D113" s="5">
        <f>$AL$29</f>
        <v>51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6" t="str">
        <f>$C$13</f>
        <v>ELS - ELLSWORTH</v>
      </c>
      <c r="C114" s="9" t="str">
        <f>$C$16</f>
        <v>Charlize Smith</v>
      </c>
      <c r="D114" s="5">
        <f>$M$16</f>
        <v>51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9" t="str">
        <f>$C$3</f>
        <v>AMR - AMERY</v>
      </c>
      <c r="C115" s="13" t="str">
        <f>$C$6</f>
        <v>Carli Vincent</v>
      </c>
      <c r="D115" s="5">
        <f>$M$6</f>
        <v>53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45" t="str">
        <f>$AB$13</f>
        <v>NR  -  NEW RICHMOND</v>
      </c>
      <c r="C116" s="9" t="str">
        <f>$AB$18</f>
        <v>Abbie Ritzer</v>
      </c>
      <c r="D116" s="5">
        <f>$AL$18</f>
        <v>53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8" t="str">
        <f>$C$33</f>
        <v>SCC - ST CROIX CENTRAL</v>
      </c>
      <c r="C117" s="9" t="str">
        <f>$C$38</f>
        <v>Jenna Wehausen</v>
      </c>
      <c r="D117" s="5">
        <f>$M$38</f>
        <v>53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49" t="str">
        <f>$C$3</f>
        <v>AMR - AMERY</v>
      </c>
      <c r="C118" s="13" t="str">
        <f>$C$8</f>
        <v>Kaylee Yzermans</v>
      </c>
      <c r="D118" s="5">
        <f>$M$8</f>
        <v>53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49" t="str">
        <f>$C$3</f>
        <v>AMR - AMERY</v>
      </c>
      <c r="C119" s="13" t="str">
        <f>$C$7</f>
        <v>Grace Belz</v>
      </c>
      <c r="D119" s="5">
        <f>$M$7</f>
        <v>54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44" t="str">
        <f>$AB$3</f>
        <v>BW  -  BALDWIN/WOODVILLE</v>
      </c>
      <c r="C120" s="9" t="str">
        <f>$AB$9</f>
        <v>Ally Noll</v>
      </c>
      <c r="D120" s="5">
        <f>$AL$9</f>
        <v>54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1" t="str">
        <f>$C$23</f>
        <v>OSC - OSCEOLA</v>
      </c>
      <c r="C121" s="13" t="str">
        <f>$C$28</f>
        <v>Amanda Steffen</v>
      </c>
      <c r="D121" s="5">
        <f>$M$28</f>
        <v>55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7" t="str">
        <f>$AB$23</f>
        <v>PRE - PRESCOTT</v>
      </c>
      <c r="C122" s="9" t="str">
        <f>$AB$28</f>
        <v>Jessica Heinsch</v>
      </c>
      <c r="D122" s="5">
        <f>$AL$28</f>
        <v>55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50" t="str">
        <f>$AB$33</f>
        <v>SOM - SOMERSET</v>
      </c>
      <c r="C123" s="9" t="str">
        <f>$AB$36</f>
        <v>Ella Holland</v>
      </c>
      <c r="D123" s="5">
        <f>$AL$36</f>
        <v>56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1" t="str">
        <f>$C$23</f>
        <v>OSC - OSCEOLA</v>
      </c>
      <c r="C124" s="13" t="str">
        <f>$C$26</f>
        <v>Savanna Nord</v>
      </c>
      <c r="D124" s="5">
        <f>$M$26</f>
        <v>56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6" t="str">
        <f>$C$13</f>
        <v>ELS - ELLSWORTH</v>
      </c>
      <c r="C125" s="9" t="str">
        <f>$C$19</f>
        <v>Stella Anderson</v>
      </c>
      <c r="D125" s="5">
        <f>$M$19</f>
        <v>57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5" t="str">
        <f>$AB$13</f>
        <v>NR  -  NEW RICHMOND</v>
      </c>
      <c r="C126" s="9" t="str">
        <f>$AB$19</f>
        <v>Kailey Stevens</v>
      </c>
      <c r="D126" s="5">
        <f>$AL$19</f>
        <v>58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4" t="str">
        <f>$AB$3</f>
        <v>BW  -  BALDWIN/WOODVILLE</v>
      </c>
      <c r="C127" s="9" t="str">
        <f>$AB$8</f>
        <v>Grace Carlson</v>
      </c>
      <c r="D127" s="5">
        <f>$AL$8</f>
        <v>58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 t="str">
        <f>$AB$6</f>
        <v>Lezlie Weyer</v>
      </c>
      <c r="D128" s="5">
        <f>$AL$6</f>
        <v>59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50" t="str">
        <f>$AB$33</f>
        <v>SOM - SOMERSET</v>
      </c>
      <c r="C129" s="9" t="str">
        <f>$AB$37</f>
        <v>Cam Paradise</v>
      </c>
      <c r="D129" s="5">
        <f>$AL$37</f>
        <v>60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51" t="str">
        <f>$C$23</f>
        <v>OSC - OSCEOLA</v>
      </c>
      <c r="C130" s="13" t="str">
        <f>$C$29</f>
        <v>Shelby Tembreull</v>
      </c>
      <c r="D130" s="5">
        <f>$M$29</f>
        <v>61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 t="str">
        <f>$AB$38</f>
        <v>Briley Olson</v>
      </c>
      <c r="D131" s="5">
        <f>$AL$38</f>
        <v>62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8" t="str">
        <f>$C$33</f>
        <v>SCC - ST CROIX CENTRAL</v>
      </c>
      <c r="C132" s="9" t="str">
        <f>$C$39</f>
        <v>Gil Holme</v>
      </c>
      <c r="D132" s="5">
        <f>$M$39</f>
        <v>65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6" t="str">
        <f>$C$13</f>
        <v>ELS - ELLSWORTH</v>
      </c>
      <c r="C133" s="9" t="str">
        <f>$C$18</f>
        <v>Kennedy Schommer</v>
      </c>
      <c r="D133" s="5">
        <f>$M$18</f>
        <v>66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50" t="str">
        <f>$AB$33</f>
        <v>SOM - SOMERSET</v>
      </c>
      <c r="C134" s="9" t="str">
        <f>$AB$39</f>
        <v>Isabelle Fagan</v>
      </c>
      <c r="D134" s="5">
        <f>$AL$39</f>
        <v>68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9" t="str">
        <f>$C$3</f>
        <v>AMR - AMERY</v>
      </c>
      <c r="C135" s="13" t="str">
        <f>$C$9</f>
        <v>Rylee Thompson</v>
      </c>
      <c r="D135" s="5">
        <f>$M$9</f>
        <v>81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sortState xmlns:xlrd2="http://schemas.microsoft.com/office/spreadsheetml/2017/richdata2" ref="B96:D135">
    <sortCondition ref="D96:D135"/>
  </sortState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1E87-223B-2744-BA23-57221215D6D3}">
  <sheetPr codeName="Sheet12"/>
  <dimension ref="B1:XFD184"/>
  <sheetViews>
    <sheetView zoomScale="120" zoomScaleNormal="120" zoomScalePageLayoutView="120" workbookViewId="0">
      <selection activeCell="AL10" sqref="AL10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70" t="s">
        <v>71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9B3D-F045-F84A-B9FD-6A492D472163}">
  <sheetPr codeName="Sheet13"/>
  <dimension ref="B1:XFD184"/>
  <sheetViews>
    <sheetView zoomScale="120" zoomScaleNormal="120" zoomScalePageLayoutView="120" workbookViewId="0">
      <selection activeCell="AL40" sqref="AL40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70" t="s">
        <v>70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72</v>
      </c>
      <c r="K10" s="2"/>
      <c r="L10" s="2"/>
      <c r="M10" s="215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216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215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217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215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217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215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215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XEZ121"/>
  <sheetViews>
    <sheetView topLeftCell="A2" zoomScale="95" workbookViewId="0">
      <selection activeCell="B54" sqref="B54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.6640625" customWidth="1"/>
    <col min="4" max="4" width="5.1640625" customWidth="1"/>
    <col min="5" max="12" width="3.6640625" customWidth="1"/>
    <col min="13" max="13" width="5.1640625" customWidth="1"/>
    <col min="14" max="14" width="4.1640625" customWidth="1"/>
    <col min="15" max="22" width="3.6640625" customWidth="1"/>
    <col min="23" max="23" width="5.1640625" customWidth="1"/>
    <col min="24" max="24" width="5" customWidth="1"/>
    <col min="25" max="25" width="2.83203125" customWidth="1"/>
    <col min="26" max="26" width="2.5" customWidth="1"/>
    <col min="27" max="27" width="4.5" style="58" customWidth="1"/>
    <col min="28" max="28" width="20.1640625" customWidth="1"/>
    <col min="29" max="29" width="5.33203125" customWidth="1"/>
    <col min="30" max="37" width="3.6640625" customWidth="1"/>
    <col min="38" max="38" width="5" customWidth="1"/>
    <col min="39" max="47" width="3.6640625" customWidth="1"/>
    <col min="48" max="48" width="5" customWidth="1"/>
    <col min="49" max="49" width="5.1640625" customWidth="1"/>
  </cols>
  <sheetData>
    <row r="1" spans="2:52" ht="29.25" customHeight="1">
      <c r="B1" s="86"/>
      <c r="C1" s="274" t="s">
        <v>120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</row>
    <row r="2" spans="2:52" ht="16" thickBot="1"/>
    <row r="3" spans="2:52" ht="16" thickBot="1">
      <c r="B3" s="1"/>
      <c r="C3" s="205" t="s">
        <v>121</v>
      </c>
      <c r="D3" s="2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128</v>
      </c>
      <c r="AC3" s="195"/>
      <c r="AD3" s="78"/>
      <c r="AE3" s="2"/>
      <c r="AF3" s="2"/>
      <c r="AG3" s="2"/>
      <c r="AH3" s="2"/>
      <c r="AI3" s="2"/>
      <c r="AJ3" s="2"/>
      <c r="AK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0</v>
      </c>
      <c r="N4" s="109">
        <v>10</v>
      </c>
      <c r="O4" s="109">
        <v>11</v>
      </c>
      <c r="P4" s="109">
        <v>12</v>
      </c>
      <c r="Q4" s="109">
        <v>13</v>
      </c>
      <c r="R4" s="109">
        <v>14</v>
      </c>
      <c r="S4" s="109">
        <v>15</v>
      </c>
      <c r="T4" s="109">
        <v>16</v>
      </c>
      <c r="U4" s="109">
        <v>17</v>
      </c>
      <c r="V4" s="109">
        <v>18</v>
      </c>
      <c r="W4" s="109" t="s">
        <v>1</v>
      </c>
      <c r="X4" s="152" t="s">
        <v>117</v>
      </c>
      <c r="Y4" s="192"/>
      <c r="Z4" s="192"/>
      <c r="AA4" s="109"/>
      <c r="AB4" s="193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0</v>
      </c>
      <c r="AM4" s="109">
        <v>10</v>
      </c>
      <c r="AN4" s="109">
        <v>11</v>
      </c>
      <c r="AO4" s="109">
        <v>12</v>
      </c>
      <c r="AP4" s="109">
        <v>13</v>
      </c>
      <c r="AQ4" s="109">
        <v>14</v>
      </c>
      <c r="AR4" s="109">
        <v>15</v>
      </c>
      <c r="AS4" s="109">
        <v>16</v>
      </c>
      <c r="AT4" s="109">
        <v>17</v>
      </c>
      <c r="AU4" s="109">
        <v>18</v>
      </c>
      <c r="AV4" s="109" t="s">
        <v>1</v>
      </c>
      <c r="AW4" s="152" t="s">
        <v>117</v>
      </c>
    </row>
    <row r="5" spans="2:52">
      <c r="B5" s="4">
        <v>1</v>
      </c>
      <c r="C5" s="234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110"/>
      <c r="O5" s="111"/>
      <c r="P5" s="111"/>
      <c r="Q5" s="111"/>
      <c r="R5" s="111"/>
      <c r="S5" s="111"/>
      <c r="T5" s="111"/>
      <c r="U5" s="111"/>
      <c r="V5" s="112"/>
      <c r="W5" s="130">
        <f>SUM(N5:V5)</f>
        <v>0</v>
      </c>
      <c r="X5" s="197">
        <f>M5+W5</f>
        <v>0</v>
      </c>
      <c r="Y5" s="58"/>
      <c r="Z5" s="58"/>
      <c r="AA5" s="6">
        <v>1</v>
      </c>
      <c r="AB5" s="230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110"/>
      <c r="AN5" s="111"/>
      <c r="AO5" s="111"/>
      <c r="AP5" s="111"/>
      <c r="AQ5" s="111"/>
      <c r="AR5" s="111"/>
      <c r="AS5" s="111"/>
      <c r="AT5" s="111"/>
      <c r="AU5" s="112"/>
      <c r="AV5" s="130">
        <f>SUM(AM5:AU5)</f>
        <v>0</v>
      </c>
      <c r="AW5" s="197">
        <f>AL5+AV5</f>
        <v>0</v>
      </c>
    </row>
    <row r="6" spans="2:52">
      <c r="B6" s="4">
        <v>2</v>
      </c>
      <c r="C6" s="235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113"/>
      <c r="O6" s="114"/>
      <c r="P6" s="114"/>
      <c r="Q6" s="114"/>
      <c r="R6" s="114"/>
      <c r="S6" s="114"/>
      <c r="T6" s="114"/>
      <c r="U6" s="114"/>
      <c r="V6" s="115"/>
      <c r="W6" s="131">
        <f>SUM(N6:V6)</f>
        <v>0</v>
      </c>
      <c r="X6" s="198">
        <f>M6+W6</f>
        <v>0</v>
      </c>
      <c r="Y6" s="58"/>
      <c r="Z6" s="58"/>
      <c r="AA6" s="6">
        <v>2</v>
      </c>
      <c r="AB6" s="231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113"/>
      <c r="AN6" s="114"/>
      <c r="AO6" s="114"/>
      <c r="AP6" s="114"/>
      <c r="AQ6" s="114"/>
      <c r="AR6" s="114"/>
      <c r="AS6" s="114"/>
      <c r="AT6" s="114"/>
      <c r="AU6" s="115"/>
      <c r="AV6" s="131">
        <f>SUM(AM6:AU6)</f>
        <v>0</v>
      </c>
      <c r="AW6" s="198">
        <f>AL6+AV6</f>
        <v>0</v>
      </c>
    </row>
    <row r="7" spans="2:52">
      <c r="B7" s="4">
        <v>3</v>
      </c>
      <c r="C7" s="235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113"/>
      <c r="O7" s="114"/>
      <c r="P7" s="114"/>
      <c r="Q7" s="114"/>
      <c r="R7" s="114"/>
      <c r="S7" s="114"/>
      <c r="T7" s="114"/>
      <c r="U7" s="114"/>
      <c r="V7" s="115"/>
      <c r="W7" s="131">
        <f>SUM(N7:V7)</f>
        <v>0</v>
      </c>
      <c r="X7" s="198">
        <f>M7+W7</f>
        <v>0</v>
      </c>
      <c r="Y7" s="58"/>
      <c r="Z7" s="58"/>
      <c r="AA7" s="6">
        <v>3</v>
      </c>
      <c r="AB7" s="231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113"/>
      <c r="AN7" s="114"/>
      <c r="AO7" s="114"/>
      <c r="AP7" s="114"/>
      <c r="AQ7" s="114"/>
      <c r="AR7" s="114"/>
      <c r="AS7" s="114"/>
      <c r="AT7" s="114"/>
      <c r="AU7" s="115"/>
      <c r="AV7" s="131">
        <f>SUM(AM7:AU7)</f>
        <v>0</v>
      </c>
      <c r="AW7" s="198">
        <f>AL7+AV7</f>
        <v>0</v>
      </c>
    </row>
    <row r="8" spans="2:52">
      <c r="B8" s="4">
        <v>4</v>
      </c>
      <c r="C8" s="235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113"/>
      <c r="O8" s="114"/>
      <c r="P8" s="114"/>
      <c r="Q8" s="114"/>
      <c r="R8" s="114"/>
      <c r="S8" s="114"/>
      <c r="T8" s="114"/>
      <c r="U8" s="114"/>
      <c r="V8" s="115"/>
      <c r="W8" s="131">
        <f>SUM(N8:V8)</f>
        <v>0</v>
      </c>
      <c r="X8" s="198">
        <f>M8+W8</f>
        <v>0</v>
      </c>
      <c r="Y8" s="58"/>
      <c r="Z8" s="58"/>
      <c r="AA8" s="6">
        <v>4</v>
      </c>
      <c r="AB8" s="231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113"/>
      <c r="AN8" s="114"/>
      <c r="AO8" s="114"/>
      <c r="AP8" s="114"/>
      <c r="AQ8" s="114"/>
      <c r="AR8" s="114"/>
      <c r="AS8" s="114"/>
      <c r="AT8" s="114"/>
      <c r="AU8" s="115"/>
      <c r="AV8" s="131">
        <f>SUM(AM8:AU8)</f>
        <v>0</v>
      </c>
      <c r="AW8" s="198">
        <f>AL8+AV8</f>
        <v>0</v>
      </c>
    </row>
    <row r="9" spans="2:52" ht="16" thickBot="1">
      <c r="B9" s="4">
        <v>5</v>
      </c>
      <c r="C9" s="236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116"/>
      <c r="O9" s="117"/>
      <c r="P9" s="117"/>
      <c r="Q9" s="117"/>
      <c r="R9" s="117"/>
      <c r="S9" s="117"/>
      <c r="T9" s="117"/>
      <c r="U9" s="117"/>
      <c r="V9" s="118"/>
      <c r="W9" s="132">
        <f>SUM(N9:V9)</f>
        <v>0</v>
      </c>
      <c r="X9" s="199">
        <f>M9+W9</f>
        <v>0</v>
      </c>
      <c r="Y9" s="58"/>
      <c r="Z9" s="58"/>
      <c r="AA9" s="6">
        <v>5</v>
      </c>
      <c r="AB9" s="232"/>
      <c r="AC9" s="116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116"/>
      <c r="AN9" s="117"/>
      <c r="AO9" s="117"/>
      <c r="AP9" s="117"/>
      <c r="AQ9" s="117"/>
      <c r="AR9" s="117"/>
      <c r="AS9" s="117"/>
      <c r="AT9" s="117"/>
      <c r="AU9" s="118"/>
      <c r="AV9" s="132">
        <f>SUM(AM9:AU9)</f>
        <v>0</v>
      </c>
      <c r="AW9" s="199">
        <f>AL9+AV9</f>
        <v>0</v>
      </c>
    </row>
    <row r="10" spans="2:52" ht="16" thickBot="1">
      <c r="B10" s="4"/>
      <c r="C10" s="9"/>
      <c r="D10" s="4"/>
      <c r="E10" s="4"/>
      <c r="F10" s="4"/>
      <c r="G10" s="4"/>
      <c r="H10" s="4"/>
      <c r="I10" s="4"/>
      <c r="J10" s="4"/>
      <c r="K10" s="4"/>
      <c r="L10" s="4"/>
      <c r="M10" s="196">
        <f>SUM(M5:M9)-MAX(M5:M9)</f>
        <v>0</v>
      </c>
      <c r="N10" s="4"/>
      <c r="O10" s="4"/>
      <c r="P10" s="4"/>
      <c r="Q10" s="4"/>
      <c r="R10" s="4"/>
      <c r="S10" s="4"/>
      <c r="T10" s="4"/>
      <c r="U10" s="4"/>
      <c r="V10" s="4"/>
      <c r="W10" s="196">
        <f>SUM(W5:W9)-MAX(W5:W9)</f>
        <v>0</v>
      </c>
      <c r="X10" s="200">
        <f>SUM(X5:X9)-MAX(X5:X9)</f>
        <v>0</v>
      </c>
      <c r="Y10" s="58"/>
      <c r="Z10" s="58"/>
      <c r="AA10" s="4"/>
      <c r="AB10" s="189"/>
      <c r="AC10" s="4"/>
      <c r="AD10" s="4"/>
      <c r="AE10" s="4"/>
      <c r="AF10" s="4"/>
      <c r="AG10" s="4"/>
      <c r="AH10" s="4"/>
      <c r="AI10" s="4"/>
      <c r="AJ10" s="4"/>
      <c r="AK10" s="4"/>
      <c r="AL10" s="201">
        <f>SUM(AL5:AL9)-MAX(AL5:AL9)</f>
        <v>0</v>
      </c>
      <c r="AM10" s="4"/>
      <c r="AN10" s="4"/>
      <c r="AO10" s="4"/>
      <c r="AP10" s="4"/>
      <c r="AQ10" s="4"/>
      <c r="AR10" s="4"/>
      <c r="AS10" s="4"/>
      <c r="AT10" s="4"/>
      <c r="AU10" s="4"/>
      <c r="AV10" s="196">
        <f>SUM(AV5:AV9)-MAX(AV5:AV9)</f>
        <v>0</v>
      </c>
      <c r="AW10" s="200">
        <f>SUM(AW5:AW9)-MAX(AW5:AW9)</f>
        <v>0</v>
      </c>
    </row>
    <row r="11" spans="2:52" ht="5.25" customHeight="1">
      <c r="B11" s="4"/>
      <c r="C11" s="9"/>
      <c r="D11" s="4"/>
      <c r="E11" s="4"/>
      <c r="F11" s="4"/>
      <c r="G11" s="4"/>
      <c r="H11" s="4"/>
      <c r="I11" s="4"/>
      <c r="J11" s="4"/>
      <c r="K11" s="4"/>
      <c r="L11" s="4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184"/>
      <c r="Z11" s="184"/>
      <c r="AA11" s="87"/>
      <c r="AB11" s="190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2:52" ht="6" customHeight="1" thickBot="1">
      <c r="B12" s="3"/>
      <c r="C12" s="3"/>
      <c r="D12" s="5"/>
      <c r="E12" s="5"/>
      <c r="F12" s="5"/>
      <c r="G12" s="5"/>
      <c r="H12" s="5"/>
      <c r="I12" s="5"/>
      <c r="J12" s="5"/>
      <c r="K12" s="5"/>
      <c r="L12" s="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4"/>
      <c r="Z12" s="184"/>
      <c r="AA12" s="87"/>
      <c r="AB12" s="191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15"/>
      <c r="AY12" s="15"/>
      <c r="AZ12" s="15"/>
    </row>
    <row r="13" spans="2:52" ht="16" thickBot="1">
      <c r="B13" s="2"/>
      <c r="C13" s="107" t="s">
        <v>122</v>
      </c>
      <c r="D13" s="4"/>
      <c r="E13" s="18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8"/>
      <c r="Z13" s="58"/>
      <c r="AA13" s="4"/>
      <c r="AB13" s="203" t="s">
        <v>127</v>
      </c>
      <c r="AC13" s="4"/>
      <c r="AD13" s="18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5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0</v>
      </c>
      <c r="N14" s="109">
        <v>10</v>
      </c>
      <c r="O14" s="109">
        <v>11</v>
      </c>
      <c r="P14" s="109">
        <v>12</v>
      </c>
      <c r="Q14" s="109">
        <v>13</v>
      </c>
      <c r="R14" s="109">
        <v>14</v>
      </c>
      <c r="S14" s="109">
        <v>15</v>
      </c>
      <c r="T14" s="109">
        <v>16</v>
      </c>
      <c r="U14" s="109">
        <v>17</v>
      </c>
      <c r="V14" s="109">
        <v>18</v>
      </c>
      <c r="W14" s="109" t="s">
        <v>1</v>
      </c>
      <c r="X14" s="152" t="s">
        <v>117</v>
      </c>
      <c r="Y14" s="192"/>
      <c r="Z14" s="192"/>
      <c r="AA14" s="109"/>
      <c r="AB14" s="194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0</v>
      </c>
      <c r="AM14" s="109">
        <v>10</v>
      </c>
      <c r="AN14" s="109">
        <v>11</v>
      </c>
      <c r="AO14" s="109">
        <v>12</v>
      </c>
      <c r="AP14" s="109">
        <v>13</v>
      </c>
      <c r="AQ14" s="109">
        <v>14</v>
      </c>
      <c r="AR14" s="109">
        <v>15</v>
      </c>
      <c r="AS14" s="109">
        <v>16</v>
      </c>
      <c r="AT14" s="109">
        <v>17</v>
      </c>
      <c r="AU14" s="109">
        <v>18</v>
      </c>
      <c r="AV14" s="109" t="s">
        <v>1</v>
      </c>
      <c r="AW14" s="152" t="s">
        <v>117</v>
      </c>
      <c r="AX14" s="15"/>
    </row>
    <row r="15" spans="2:52">
      <c r="B15" s="6">
        <v>1</v>
      </c>
      <c r="C15" s="221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110"/>
      <c r="O15" s="111"/>
      <c r="P15" s="111"/>
      <c r="Q15" s="111"/>
      <c r="R15" s="111"/>
      <c r="S15" s="111"/>
      <c r="T15" s="111"/>
      <c r="U15" s="111"/>
      <c r="V15" s="112"/>
      <c r="W15" s="130">
        <f>SUM(N15:V15)</f>
        <v>0</v>
      </c>
      <c r="X15" s="197">
        <f>M15+W15</f>
        <v>0</v>
      </c>
      <c r="Y15" s="58"/>
      <c r="Z15" s="58"/>
      <c r="AA15" s="6">
        <v>1</v>
      </c>
      <c r="AB15" s="230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110"/>
      <c r="AN15" s="111"/>
      <c r="AO15" s="111"/>
      <c r="AP15" s="111"/>
      <c r="AQ15" s="111"/>
      <c r="AR15" s="111"/>
      <c r="AS15" s="111"/>
      <c r="AT15" s="111"/>
      <c r="AU15" s="112"/>
      <c r="AV15" s="130">
        <f>SUM(AM15:AU15)</f>
        <v>0</v>
      </c>
      <c r="AW15" s="197">
        <f>AL15+AV15</f>
        <v>0</v>
      </c>
    </row>
    <row r="16" spans="2:52">
      <c r="B16" s="6">
        <v>2</v>
      </c>
      <c r="C16" s="222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113"/>
      <c r="O16" s="114"/>
      <c r="P16" s="114"/>
      <c r="Q16" s="114"/>
      <c r="R16" s="114"/>
      <c r="S16" s="114"/>
      <c r="T16" s="114"/>
      <c r="U16" s="114"/>
      <c r="V16" s="115"/>
      <c r="W16" s="131">
        <f>SUM(N16:V16)</f>
        <v>0</v>
      </c>
      <c r="X16" s="198">
        <f>M16+W16</f>
        <v>0</v>
      </c>
      <c r="Y16" s="58"/>
      <c r="Z16" s="58"/>
      <c r="AA16" s="6">
        <v>2</v>
      </c>
      <c r="AB16" s="231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113"/>
      <c r="AN16" s="114"/>
      <c r="AO16" s="114"/>
      <c r="AP16" s="114"/>
      <c r="AQ16" s="114"/>
      <c r="AR16" s="114"/>
      <c r="AS16" s="114"/>
      <c r="AT16" s="114"/>
      <c r="AU16" s="115"/>
      <c r="AV16" s="131">
        <f>SUM(AM16:AU16)</f>
        <v>0</v>
      </c>
      <c r="AW16" s="198">
        <f>AL16+AV16</f>
        <v>0</v>
      </c>
    </row>
    <row r="17" spans="2:49">
      <c r="B17" s="6">
        <v>3</v>
      </c>
      <c r="C17" s="222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113"/>
      <c r="O17" s="114"/>
      <c r="P17" s="114"/>
      <c r="Q17" s="114"/>
      <c r="R17" s="114"/>
      <c r="S17" s="114"/>
      <c r="T17" s="114"/>
      <c r="U17" s="114"/>
      <c r="V17" s="115"/>
      <c r="W17" s="131">
        <f>SUM(N17:V17)</f>
        <v>0</v>
      </c>
      <c r="X17" s="198">
        <f>M17+W17</f>
        <v>0</v>
      </c>
      <c r="Y17" s="58"/>
      <c r="Z17" s="58"/>
      <c r="AA17" s="6">
        <v>3</v>
      </c>
      <c r="AB17" s="231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113"/>
      <c r="AN17" s="114"/>
      <c r="AO17" s="114"/>
      <c r="AP17" s="114"/>
      <c r="AQ17" s="114"/>
      <c r="AR17" s="114"/>
      <c r="AS17" s="114"/>
      <c r="AT17" s="114"/>
      <c r="AU17" s="115"/>
      <c r="AV17" s="131">
        <f>SUM(AM17:AU17)</f>
        <v>0</v>
      </c>
      <c r="AW17" s="198">
        <f>AL17+AV17</f>
        <v>0</v>
      </c>
    </row>
    <row r="18" spans="2:49">
      <c r="B18" s="6">
        <v>4</v>
      </c>
      <c r="C18" s="222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113"/>
      <c r="O18" s="114"/>
      <c r="P18" s="114"/>
      <c r="Q18" s="114"/>
      <c r="R18" s="114"/>
      <c r="S18" s="114"/>
      <c r="T18" s="114"/>
      <c r="U18" s="114"/>
      <c r="V18" s="115"/>
      <c r="W18" s="131">
        <f>SUM(N18:V18)</f>
        <v>0</v>
      </c>
      <c r="X18" s="198">
        <f>M18+W18</f>
        <v>0</v>
      </c>
      <c r="Y18" s="58"/>
      <c r="Z18" s="58"/>
      <c r="AA18" s="6">
        <v>4</v>
      </c>
      <c r="AB18" s="231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113"/>
      <c r="AN18" s="114"/>
      <c r="AO18" s="114"/>
      <c r="AP18" s="114"/>
      <c r="AQ18" s="114"/>
      <c r="AR18" s="114"/>
      <c r="AS18" s="114"/>
      <c r="AT18" s="114"/>
      <c r="AU18" s="115"/>
      <c r="AV18" s="131">
        <f>SUM(AM18:AU18)</f>
        <v>0</v>
      </c>
      <c r="AW18" s="198">
        <f>AL18+AV18</f>
        <v>0</v>
      </c>
    </row>
    <row r="19" spans="2:49" ht="16" thickBot="1">
      <c r="B19" s="6">
        <v>5</v>
      </c>
      <c r="C19" s="233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116"/>
      <c r="O19" s="117"/>
      <c r="P19" s="117"/>
      <c r="Q19" s="117"/>
      <c r="R19" s="117"/>
      <c r="S19" s="117"/>
      <c r="T19" s="117"/>
      <c r="U19" s="117"/>
      <c r="V19" s="118"/>
      <c r="W19" s="132">
        <f>SUM(N19:V19)</f>
        <v>0</v>
      </c>
      <c r="X19" s="199">
        <f>M19+W19</f>
        <v>0</v>
      </c>
      <c r="Y19" s="58" t="s">
        <v>8</v>
      </c>
      <c r="Z19" s="58"/>
      <c r="AA19" s="6">
        <v>5</v>
      </c>
      <c r="AB19" s="232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116"/>
      <c r="AN19" s="117"/>
      <c r="AO19" s="117"/>
      <c r="AP19" s="117"/>
      <c r="AQ19" s="117"/>
      <c r="AR19" s="117"/>
      <c r="AS19" s="117"/>
      <c r="AT19" s="117"/>
      <c r="AU19" s="118"/>
      <c r="AV19" s="132">
        <f>SUM(AM19:AU19)</f>
        <v>0</v>
      </c>
      <c r="AW19" s="199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4"/>
      <c r="L20" s="4"/>
      <c r="M20" s="196">
        <f>SUM(M15:M19)-MAX(M15:M19)</f>
        <v>0</v>
      </c>
      <c r="N20" s="4"/>
      <c r="O20" s="4"/>
      <c r="P20" s="4"/>
      <c r="Q20" s="4"/>
      <c r="R20" s="4"/>
      <c r="S20" s="4"/>
      <c r="T20" s="4"/>
      <c r="U20" s="4"/>
      <c r="V20" s="4"/>
      <c r="W20" s="196">
        <f>SUM(W15:W19)-MAX(W15:W19)</f>
        <v>0</v>
      </c>
      <c r="X20" s="200">
        <f>SUM(X15:X19)-MAX(X15:X19)</f>
        <v>0</v>
      </c>
      <c r="Y20" s="58"/>
      <c r="Z20" s="58"/>
      <c r="AA20" s="4"/>
      <c r="AB20" s="189"/>
      <c r="AC20" s="4"/>
      <c r="AD20" s="4"/>
      <c r="AE20" s="4"/>
      <c r="AF20" s="4"/>
      <c r="AG20" s="4"/>
      <c r="AH20" s="4"/>
      <c r="AI20" s="4"/>
      <c r="AJ20" s="4"/>
      <c r="AK20" s="4"/>
      <c r="AL20" s="196">
        <f>SUM(AL15:AL19)-MAX(AL15:AL19)</f>
        <v>0</v>
      </c>
      <c r="AM20" s="4"/>
      <c r="AN20" s="4"/>
      <c r="AO20" s="4"/>
      <c r="AP20" s="4"/>
      <c r="AQ20" s="4"/>
      <c r="AR20" s="4"/>
      <c r="AS20" s="4"/>
      <c r="AT20" s="4"/>
      <c r="AU20" s="4"/>
      <c r="AV20" s="196">
        <f>SUM(AV15:AV19)-MAX(AV15:AV19)</f>
        <v>0</v>
      </c>
      <c r="AW20" s="200">
        <f>SUM(AW15:AW19)-MAX(AW15:AW19)</f>
        <v>0</v>
      </c>
    </row>
    <row r="21" spans="2:49" ht="4.5" customHeight="1">
      <c r="B21" s="4"/>
      <c r="C21" s="9"/>
      <c r="D21" s="4"/>
      <c r="E21" s="4"/>
      <c r="F21" s="4"/>
      <c r="G21" s="4"/>
      <c r="H21" s="4"/>
      <c r="I21" s="4"/>
      <c r="J21" s="4"/>
      <c r="K21" s="4"/>
      <c r="L21" s="4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184"/>
      <c r="Z21" s="184"/>
      <c r="AA21" s="87"/>
      <c r="AB21" s="190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</row>
    <row r="22" spans="2:49" ht="4.5" customHeight="1" thickBot="1">
      <c r="B22" s="3"/>
      <c r="C22" s="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8"/>
      <c r="Z22" s="58"/>
      <c r="AB22" s="24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</row>
    <row r="23" spans="2:49" ht="16" thickBot="1">
      <c r="B23" s="2"/>
      <c r="C23" s="108" t="s">
        <v>123</v>
      </c>
      <c r="D23" s="187"/>
      <c r="E23" s="186"/>
      <c r="F23" s="4"/>
      <c r="G23" s="4"/>
      <c r="H23" s="4"/>
      <c r="I23" s="4"/>
      <c r="J23" s="5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8"/>
      <c r="Z23" s="184"/>
      <c r="AA23" s="4"/>
      <c r="AB23" s="206" t="s">
        <v>126</v>
      </c>
      <c r="AC23" s="4"/>
      <c r="AD23" s="18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5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0</v>
      </c>
      <c r="N24" s="109">
        <v>10</v>
      </c>
      <c r="O24" s="109">
        <v>11</v>
      </c>
      <c r="P24" s="109">
        <v>12</v>
      </c>
      <c r="Q24" s="109">
        <v>13</v>
      </c>
      <c r="R24" s="109">
        <v>14</v>
      </c>
      <c r="S24" s="109">
        <v>15</v>
      </c>
      <c r="T24" s="109">
        <v>16</v>
      </c>
      <c r="U24" s="109">
        <v>17</v>
      </c>
      <c r="V24" s="109">
        <v>18</v>
      </c>
      <c r="W24" s="109" t="s">
        <v>1</v>
      </c>
      <c r="X24" s="152" t="s">
        <v>117</v>
      </c>
      <c r="Y24" s="192"/>
      <c r="Z24" s="192"/>
      <c r="AA24" s="109"/>
      <c r="AB24" s="194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0</v>
      </c>
      <c r="AM24" s="109">
        <v>10</v>
      </c>
      <c r="AN24" s="109">
        <v>11</v>
      </c>
      <c r="AO24" s="109">
        <v>12</v>
      </c>
      <c r="AP24" s="109">
        <v>13</v>
      </c>
      <c r="AQ24" s="109">
        <v>14</v>
      </c>
      <c r="AR24" s="109">
        <v>15</v>
      </c>
      <c r="AS24" s="109">
        <v>16</v>
      </c>
      <c r="AT24" s="109">
        <v>17</v>
      </c>
      <c r="AU24" s="109">
        <v>18</v>
      </c>
      <c r="AV24" s="109" t="s">
        <v>1</v>
      </c>
      <c r="AW24" s="152" t="s">
        <v>117</v>
      </c>
    </row>
    <row r="25" spans="2:49">
      <c r="B25" s="6">
        <v>1</v>
      </c>
      <c r="C25" s="221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110"/>
      <c r="O25" s="111"/>
      <c r="P25" s="111"/>
      <c r="Q25" s="111"/>
      <c r="R25" s="111"/>
      <c r="S25" s="111"/>
      <c r="T25" s="111"/>
      <c r="U25" s="111"/>
      <c r="V25" s="112"/>
      <c r="W25" s="130">
        <f>SUM(N25:V25)</f>
        <v>0</v>
      </c>
      <c r="X25" s="197">
        <f>M25+W25</f>
        <v>0</v>
      </c>
      <c r="Y25" s="58"/>
      <c r="Z25" s="58"/>
      <c r="AA25" s="6">
        <v>1</v>
      </c>
      <c r="AB25" s="230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110"/>
      <c r="AN25" s="111"/>
      <c r="AO25" s="111"/>
      <c r="AP25" s="111"/>
      <c r="AQ25" s="111"/>
      <c r="AR25" s="111"/>
      <c r="AS25" s="111"/>
      <c r="AT25" s="111"/>
      <c r="AU25" s="112"/>
      <c r="AV25" s="130">
        <f>SUM(AM25:AU25)</f>
        <v>0</v>
      </c>
      <c r="AW25" s="197">
        <f>AL25+AV25</f>
        <v>0</v>
      </c>
    </row>
    <row r="26" spans="2:49">
      <c r="B26" s="6">
        <v>2</v>
      </c>
      <c r="C26" s="222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113"/>
      <c r="O26" s="114"/>
      <c r="P26" s="114"/>
      <c r="Q26" s="114"/>
      <c r="R26" s="114"/>
      <c r="S26" s="114"/>
      <c r="T26" s="114"/>
      <c r="U26" s="114"/>
      <c r="V26" s="115"/>
      <c r="W26" s="131">
        <f>SUM(N26:V26)</f>
        <v>0</v>
      </c>
      <c r="X26" s="198">
        <f>M26+W26</f>
        <v>0</v>
      </c>
      <c r="Y26" s="58"/>
      <c r="Z26" s="58"/>
      <c r="AA26" s="6">
        <v>2</v>
      </c>
      <c r="AB26" s="231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113"/>
      <c r="AN26" s="114"/>
      <c r="AO26" s="114"/>
      <c r="AP26" s="114"/>
      <c r="AQ26" s="114"/>
      <c r="AR26" s="114"/>
      <c r="AS26" s="114"/>
      <c r="AT26" s="114"/>
      <c r="AU26" s="115"/>
      <c r="AV26" s="131">
        <f>SUM(AM26:AU26)</f>
        <v>0</v>
      </c>
      <c r="AW26" s="198">
        <f>AL26+AV26</f>
        <v>0</v>
      </c>
    </row>
    <row r="27" spans="2:49">
      <c r="B27" s="6">
        <v>3</v>
      </c>
      <c r="C27" s="222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113"/>
      <c r="O27" s="114"/>
      <c r="P27" s="114"/>
      <c r="Q27" s="114"/>
      <c r="R27" s="114"/>
      <c r="S27" s="114"/>
      <c r="T27" s="114"/>
      <c r="U27" s="114"/>
      <c r="V27" s="115"/>
      <c r="W27" s="131">
        <f>SUM(N27:V27)</f>
        <v>0</v>
      </c>
      <c r="X27" s="198">
        <f>M27+W27</f>
        <v>0</v>
      </c>
      <c r="Y27" s="58"/>
      <c r="Z27" s="58"/>
      <c r="AA27" s="6">
        <v>3</v>
      </c>
      <c r="AB27" s="231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113"/>
      <c r="AN27" s="114"/>
      <c r="AO27" s="114"/>
      <c r="AP27" s="114"/>
      <c r="AQ27" s="114"/>
      <c r="AR27" s="114"/>
      <c r="AS27" s="114"/>
      <c r="AT27" s="114"/>
      <c r="AU27" s="115"/>
      <c r="AV27" s="131">
        <f>SUM(AM27:AU27)</f>
        <v>0</v>
      </c>
      <c r="AW27" s="198">
        <f>AL27+AV27</f>
        <v>0</v>
      </c>
    </row>
    <row r="28" spans="2:49">
      <c r="B28" s="6">
        <v>4</v>
      </c>
      <c r="C28" s="222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113"/>
      <c r="O28" s="114"/>
      <c r="P28" s="114"/>
      <c r="Q28" s="114"/>
      <c r="R28" s="114"/>
      <c r="S28" s="114"/>
      <c r="T28" s="114"/>
      <c r="U28" s="114"/>
      <c r="V28" s="115"/>
      <c r="W28" s="131">
        <f>SUM(N28:V28)</f>
        <v>0</v>
      </c>
      <c r="X28" s="198">
        <f>M28+W28</f>
        <v>0</v>
      </c>
      <c r="Y28" s="58"/>
      <c r="Z28" s="58"/>
      <c r="AA28" s="6">
        <v>4</v>
      </c>
      <c r="AB28" s="231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113"/>
      <c r="AN28" s="114"/>
      <c r="AO28" s="114"/>
      <c r="AP28" s="114"/>
      <c r="AQ28" s="114"/>
      <c r="AR28" s="114"/>
      <c r="AS28" s="114"/>
      <c r="AT28" s="114"/>
      <c r="AU28" s="115"/>
      <c r="AV28" s="131">
        <f>SUM(AM28:AU28)</f>
        <v>0</v>
      </c>
      <c r="AW28" s="198">
        <f>AL28+AV28</f>
        <v>0</v>
      </c>
    </row>
    <row r="29" spans="2:49" ht="16" thickBot="1">
      <c r="B29" s="6">
        <v>5</v>
      </c>
      <c r="C29" s="233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116"/>
      <c r="O29" s="117"/>
      <c r="P29" s="117"/>
      <c r="Q29" s="117"/>
      <c r="R29" s="117"/>
      <c r="S29" s="117"/>
      <c r="T29" s="117"/>
      <c r="U29" s="117"/>
      <c r="V29" s="118"/>
      <c r="W29" s="132">
        <f>SUM(N29:V29)</f>
        <v>0</v>
      </c>
      <c r="X29" s="199">
        <f>M29+W29</f>
        <v>0</v>
      </c>
      <c r="Y29" s="58"/>
      <c r="Z29" s="58"/>
      <c r="AA29" s="6">
        <v>5</v>
      </c>
      <c r="AB29" s="232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116"/>
      <c r="AN29" s="117"/>
      <c r="AO29" s="117"/>
      <c r="AP29" s="117"/>
      <c r="AQ29" s="117"/>
      <c r="AR29" s="117"/>
      <c r="AS29" s="117"/>
      <c r="AT29" s="117"/>
      <c r="AU29" s="118"/>
      <c r="AV29" s="132">
        <f>SUM(AM29:AU29)</f>
        <v>0</v>
      </c>
      <c r="AW29" s="199">
        <f>AL29+AV29</f>
        <v>0</v>
      </c>
    </row>
    <row r="30" spans="2:49" ht="16" thickBot="1"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196">
        <f>SUM(M25:M29)-MAX(M25:M29)</f>
        <v>0</v>
      </c>
      <c r="N30" s="4"/>
      <c r="O30" s="4"/>
      <c r="P30" s="4"/>
      <c r="Q30" s="4"/>
      <c r="R30" s="4"/>
      <c r="S30" s="4"/>
      <c r="T30" s="4"/>
      <c r="U30" s="4"/>
      <c r="V30" s="4"/>
      <c r="W30" s="196">
        <f>SUM(W25:W29)-MAX(W25:W29)</f>
        <v>0</v>
      </c>
      <c r="X30" s="200">
        <f>SUM(X25:X29)-MAX(X25:X29)</f>
        <v>0</v>
      </c>
      <c r="Y30" s="58"/>
      <c r="Z30" s="58"/>
      <c r="AA30" s="4"/>
      <c r="AB30" s="189"/>
      <c r="AC30" s="4"/>
      <c r="AD30" s="4"/>
      <c r="AE30" s="4"/>
      <c r="AF30" s="4"/>
      <c r="AG30" s="4"/>
      <c r="AH30" s="4"/>
      <c r="AI30" s="4"/>
      <c r="AJ30" s="4"/>
      <c r="AK30" s="4"/>
      <c r="AL30" s="196">
        <f>SUM(AL25:AL29)-MAX(AL25:AL29)</f>
        <v>0</v>
      </c>
      <c r="AM30" s="4"/>
      <c r="AN30" s="4"/>
      <c r="AO30" s="4"/>
      <c r="AP30" s="4"/>
      <c r="AQ30" s="4"/>
      <c r="AR30" s="4"/>
      <c r="AS30" s="4"/>
      <c r="AT30" s="4"/>
      <c r="AU30" s="4"/>
      <c r="AV30" s="196">
        <f>SUM(AV25:AV29)-MAX(AV25:AV29)</f>
        <v>0</v>
      </c>
      <c r="AW30" s="200">
        <f>SUM(AW25:AW29)-MAX(AW25:AW29)</f>
        <v>0</v>
      </c>
    </row>
    <row r="31" spans="2:49" s="84" customFormat="1" ht="5.25" customHeight="1">
      <c r="B31" s="87"/>
      <c r="C31" s="10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84"/>
      <c r="Z31" s="184"/>
      <c r="AA31" s="87"/>
      <c r="AB31" s="190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</row>
    <row r="32" spans="2:49" ht="5.25" customHeight="1" thickBot="1">
      <c r="B32" s="4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  <c r="Y32" s="58"/>
      <c r="Z32" s="58"/>
      <c r="AB32" s="24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</row>
    <row r="33" spans="2:49" ht="16" thickBot="1">
      <c r="B33" s="2"/>
      <c r="C33" s="119" t="s">
        <v>124</v>
      </c>
      <c r="D33" s="156"/>
      <c r="E33" s="188"/>
      <c r="F33" s="5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58"/>
      <c r="Z33" s="58"/>
      <c r="AA33" s="4"/>
      <c r="AB33" s="202" t="s">
        <v>125</v>
      </c>
      <c r="AC33" s="4"/>
      <c r="AD33" s="186"/>
      <c r="AE33" s="4"/>
      <c r="AF33" s="4"/>
      <c r="AG33" s="4"/>
      <c r="AH33" s="4"/>
      <c r="AI33" s="4"/>
      <c r="AJ33" s="58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5"/>
    </row>
    <row r="34" spans="2:49" ht="16" thickBot="1">
      <c r="B34" s="2"/>
      <c r="C34" s="8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0</v>
      </c>
      <c r="N34" s="109">
        <v>10</v>
      </c>
      <c r="O34" s="109">
        <v>11</v>
      </c>
      <c r="P34" s="109">
        <v>12</v>
      </c>
      <c r="Q34" s="109">
        <v>13</v>
      </c>
      <c r="R34" s="109">
        <v>14</v>
      </c>
      <c r="S34" s="109">
        <v>15</v>
      </c>
      <c r="T34" s="109">
        <v>16</v>
      </c>
      <c r="U34" s="109">
        <v>17</v>
      </c>
      <c r="V34" s="109">
        <v>18</v>
      </c>
      <c r="W34" s="109" t="s">
        <v>1</v>
      </c>
      <c r="X34" s="152" t="s">
        <v>117</v>
      </c>
      <c r="Y34" s="192"/>
      <c r="Z34" s="192"/>
      <c r="AA34" s="109"/>
      <c r="AB34" s="194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0</v>
      </c>
      <c r="AM34" s="109">
        <v>10</v>
      </c>
      <c r="AN34" s="109">
        <v>11</v>
      </c>
      <c r="AO34" s="109">
        <v>12</v>
      </c>
      <c r="AP34" s="109">
        <v>13</v>
      </c>
      <c r="AQ34" s="109">
        <v>14</v>
      </c>
      <c r="AR34" s="109">
        <v>15</v>
      </c>
      <c r="AS34" s="109">
        <v>16</v>
      </c>
      <c r="AT34" s="109">
        <v>17</v>
      </c>
      <c r="AU34" s="109">
        <v>18</v>
      </c>
      <c r="AV34" s="109" t="s">
        <v>1</v>
      </c>
      <c r="AW34" s="152" t="s">
        <v>117</v>
      </c>
    </row>
    <row r="35" spans="2:49">
      <c r="B35" s="6">
        <v>1</v>
      </c>
      <c r="C35" s="221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110"/>
      <c r="O35" s="111"/>
      <c r="P35" s="111"/>
      <c r="Q35" s="111"/>
      <c r="R35" s="111"/>
      <c r="S35" s="111"/>
      <c r="T35" s="111"/>
      <c r="U35" s="111"/>
      <c r="V35" s="112"/>
      <c r="W35" s="130">
        <f>SUM(N35:V35)</f>
        <v>0</v>
      </c>
      <c r="X35" s="197">
        <f>M35+W35</f>
        <v>0</v>
      </c>
      <c r="Y35" s="58"/>
      <c r="Z35" s="58"/>
      <c r="AA35" s="6">
        <v>1</v>
      </c>
      <c r="AB35" s="230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110"/>
      <c r="AN35" s="111"/>
      <c r="AO35" s="111"/>
      <c r="AP35" s="111"/>
      <c r="AQ35" s="111"/>
      <c r="AR35" s="111"/>
      <c r="AS35" s="111"/>
      <c r="AT35" s="111"/>
      <c r="AU35" s="112"/>
      <c r="AV35" s="130">
        <f>SUM(AM35:AU35)</f>
        <v>0</v>
      </c>
      <c r="AW35" s="197">
        <f>AL35+AV35</f>
        <v>0</v>
      </c>
    </row>
    <row r="36" spans="2:49">
      <c r="B36" s="6">
        <v>2</v>
      </c>
      <c r="C36" s="222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113"/>
      <c r="O36" s="114"/>
      <c r="P36" s="114"/>
      <c r="Q36" s="114"/>
      <c r="R36" s="114"/>
      <c r="S36" s="114"/>
      <c r="T36" s="114"/>
      <c r="U36" s="114"/>
      <c r="V36" s="115"/>
      <c r="W36" s="131">
        <f>SUM(N36:V36)</f>
        <v>0</v>
      </c>
      <c r="X36" s="198">
        <f>M36+W36</f>
        <v>0</v>
      </c>
      <c r="Y36" s="58"/>
      <c r="Z36" s="58"/>
      <c r="AA36" s="6">
        <v>2</v>
      </c>
      <c r="AB36" s="231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113"/>
      <c r="AN36" s="114"/>
      <c r="AO36" s="114"/>
      <c r="AP36" s="114"/>
      <c r="AQ36" s="114"/>
      <c r="AR36" s="114"/>
      <c r="AS36" s="114"/>
      <c r="AT36" s="114"/>
      <c r="AU36" s="115"/>
      <c r="AV36" s="131">
        <f>SUM(AM36:AU36)</f>
        <v>0</v>
      </c>
      <c r="AW36" s="198">
        <f>AL36+AV36</f>
        <v>0</v>
      </c>
    </row>
    <row r="37" spans="2:49">
      <c r="B37" s="6">
        <v>3</v>
      </c>
      <c r="C37" s="222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113"/>
      <c r="O37" s="114"/>
      <c r="P37" s="114"/>
      <c r="Q37" s="114"/>
      <c r="R37" s="114"/>
      <c r="S37" s="114"/>
      <c r="T37" s="114"/>
      <c r="U37" s="114"/>
      <c r="V37" s="115"/>
      <c r="W37" s="131">
        <f>SUM(N37:V37)</f>
        <v>0</v>
      </c>
      <c r="X37" s="198">
        <f>M37+W37</f>
        <v>0</v>
      </c>
      <c r="Y37" s="58"/>
      <c r="Z37" s="58"/>
      <c r="AA37" s="6">
        <v>3</v>
      </c>
      <c r="AB37" s="231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113"/>
      <c r="AN37" s="114"/>
      <c r="AO37" s="114"/>
      <c r="AP37" s="114"/>
      <c r="AQ37" s="114"/>
      <c r="AR37" s="114"/>
      <c r="AS37" s="114"/>
      <c r="AT37" s="114"/>
      <c r="AU37" s="115"/>
      <c r="AV37" s="131">
        <f>SUM(AM37:AU37)</f>
        <v>0</v>
      </c>
      <c r="AW37" s="198">
        <f>AL37+AV37</f>
        <v>0</v>
      </c>
    </row>
    <row r="38" spans="2:49">
      <c r="B38" s="6">
        <v>4</v>
      </c>
      <c r="C38" s="222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113"/>
      <c r="O38" s="114"/>
      <c r="P38" s="114"/>
      <c r="Q38" s="114"/>
      <c r="R38" s="114"/>
      <c r="S38" s="114"/>
      <c r="T38" s="114"/>
      <c r="U38" s="114"/>
      <c r="V38" s="115"/>
      <c r="W38" s="131">
        <f>SUM(N38:V38)</f>
        <v>0</v>
      </c>
      <c r="X38" s="198">
        <f>M38+W38</f>
        <v>0</v>
      </c>
      <c r="Y38" s="58"/>
      <c r="Z38" s="58"/>
      <c r="AA38" s="6">
        <v>4</v>
      </c>
      <c r="AB38" s="231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113"/>
      <c r="AN38" s="114"/>
      <c r="AO38" s="114"/>
      <c r="AP38" s="114"/>
      <c r="AQ38" s="114"/>
      <c r="AR38" s="114"/>
      <c r="AS38" s="114"/>
      <c r="AT38" s="114"/>
      <c r="AU38" s="115"/>
      <c r="AV38" s="131">
        <f>SUM(AM38:AU38)</f>
        <v>0</v>
      </c>
      <c r="AW38" s="198">
        <f>AL38+AV38</f>
        <v>0</v>
      </c>
    </row>
    <row r="39" spans="2:49" ht="16" thickBot="1">
      <c r="B39" s="6">
        <v>5</v>
      </c>
      <c r="C39" s="233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116"/>
      <c r="O39" s="117"/>
      <c r="P39" s="117"/>
      <c r="Q39" s="117"/>
      <c r="R39" s="117"/>
      <c r="S39" s="117"/>
      <c r="T39" s="117"/>
      <c r="U39" s="117"/>
      <c r="V39" s="118"/>
      <c r="W39" s="132">
        <f>SUM(N39:V39)</f>
        <v>0</v>
      </c>
      <c r="X39" s="199">
        <f>M39+W39</f>
        <v>0</v>
      </c>
      <c r="Y39" s="58"/>
      <c r="Z39" s="58"/>
      <c r="AA39" s="6">
        <v>5</v>
      </c>
      <c r="AB39" s="232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116"/>
      <c r="AN39" s="117"/>
      <c r="AO39" s="117"/>
      <c r="AP39" s="117"/>
      <c r="AQ39" s="117"/>
      <c r="AR39" s="117"/>
      <c r="AS39" s="117"/>
      <c r="AT39" s="117"/>
      <c r="AU39" s="118"/>
      <c r="AV39" s="132">
        <f>SUM(AM39:AU39)</f>
        <v>0</v>
      </c>
      <c r="AW39" s="199">
        <f>AL39+AV39</f>
        <v>0</v>
      </c>
    </row>
    <row r="40" spans="2:49" ht="16" thickBot="1">
      <c r="B40" s="4"/>
      <c r="C40" s="9"/>
      <c r="D40" s="4"/>
      <c r="E40" s="4"/>
      <c r="F40" s="4"/>
      <c r="G40" s="4"/>
      <c r="H40" s="4"/>
      <c r="I40" s="4"/>
      <c r="J40" s="4"/>
      <c r="K40" s="4"/>
      <c r="L40" s="4"/>
      <c r="M40" s="196">
        <f>SUM(M35:M39)-MAX(M35:M39)</f>
        <v>0</v>
      </c>
      <c r="N40" s="4"/>
      <c r="O40" s="4"/>
      <c r="P40" s="4"/>
      <c r="Q40" s="4"/>
      <c r="R40" s="4"/>
      <c r="S40" s="4"/>
      <c r="T40" s="4"/>
      <c r="U40" s="4"/>
      <c r="V40" s="4"/>
      <c r="W40" s="196">
        <f>SUM(W35:W39)-MAX(W35:W39)</f>
        <v>0</v>
      </c>
      <c r="X40" s="200">
        <f>SUM(X35:X39)-MAX(X35:X39)</f>
        <v>0</v>
      </c>
      <c r="Y40" s="58"/>
      <c r="Z40" s="58"/>
      <c r="AA40" s="4"/>
      <c r="AB40" s="183"/>
      <c r="AC40" s="4"/>
      <c r="AD40" s="4"/>
      <c r="AE40" s="4"/>
      <c r="AF40" s="4"/>
      <c r="AG40" s="4"/>
      <c r="AH40" s="4"/>
      <c r="AI40" s="4"/>
      <c r="AJ40" s="4"/>
      <c r="AK40" s="4"/>
      <c r="AL40" s="196">
        <f>SUM(AL35:AL39)-MAX(AL35:AL39)</f>
        <v>0</v>
      </c>
      <c r="AM40" s="4"/>
      <c r="AN40" s="4"/>
      <c r="AO40" s="4"/>
      <c r="AP40" s="4"/>
      <c r="AQ40" s="4"/>
      <c r="AR40" s="4"/>
      <c r="AS40" s="4"/>
      <c r="AT40" s="4"/>
      <c r="AU40" s="4"/>
      <c r="AV40" s="196">
        <f>SUM(AV35:AV39)-MAX(AV35:AV39)</f>
        <v>0</v>
      </c>
      <c r="AW40" s="200">
        <f>SUM(AW35:AW39)-MAX(AW35:AW39)</f>
        <v>0</v>
      </c>
    </row>
    <row r="41" spans="2:49">
      <c r="B41" s="2"/>
      <c r="C41" s="9"/>
      <c r="D41" s="2"/>
      <c r="E41" s="2"/>
      <c r="F41" s="2"/>
      <c r="G41" s="2"/>
      <c r="H41" s="2"/>
      <c r="I41" s="2"/>
      <c r="J41" s="2"/>
      <c r="K41" s="2"/>
      <c r="L41" s="2"/>
      <c r="M41" s="85"/>
      <c r="N41" s="2"/>
      <c r="O41" s="2"/>
      <c r="P41" s="2"/>
      <c r="Q41" s="2"/>
      <c r="R41" s="2"/>
      <c r="S41" s="2"/>
      <c r="T41" s="2"/>
      <c r="U41" s="2"/>
      <c r="V41" s="2"/>
      <c r="W41" s="85"/>
      <c r="X41" s="85"/>
      <c r="AA41" s="4"/>
      <c r="AB41" s="9"/>
      <c r="AC41" s="2"/>
      <c r="AD41" s="2"/>
      <c r="AE41" s="2"/>
      <c r="AF41" s="2"/>
      <c r="AG41" s="2"/>
      <c r="AH41" s="2"/>
      <c r="AI41" s="2"/>
      <c r="AJ41" s="2"/>
      <c r="AK41" s="2"/>
      <c r="AL41" s="85"/>
      <c r="AM41" s="2"/>
      <c r="AN41" s="2"/>
      <c r="AO41" s="2"/>
      <c r="AP41" s="2"/>
      <c r="AQ41" s="2"/>
      <c r="AR41" s="2"/>
      <c r="AS41" s="2"/>
      <c r="AT41" s="2"/>
      <c r="AU41" s="2"/>
      <c r="AV41" s="85"/>
      <c r="AW41" s="85"/>
    </row>
    <row r="42" spans="2:49" ht="16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AD42" s="3"/>
    </row>
    <row r="43" spans="2:49" ht="16" thickBot="1">
      <c r="B43" s="220"/>
      <c r="C43" s="218" t="s">
        <v>118</v>
      </c>
      <c r="D43" s="219"/>
      <c r="E43" s="3"/>
      <c r="H43" s="20"/>
      <c r="I43" s="20"/>
      <c r="J43" s="2"/>
      <c r="K43" s="2"/>
      <c r="L43" s="2"/>
      <c r="M43" s="21"/>
      <c r="N43" s="21"/>
      <c r="O43" s="21"/>
      <c r="P43" s="21"/>
      <c r="Q43" s="2"/>
      <c r="R43" s="2"/>
      <c r="S43" s="2"/>
      <c r="T43" s="2"/>
      <c r="U43" s="3"/>
      <c r="X43" s="3"/>
    </row>
    <row r="44" spans="2:49">
      <c r="B44" s="58"/>
      <c r="E44" s="3"/>
      <c r="H44" s="20"/>
      <c r="I44" s="20"/>
      <c r="J44" s="2"/>
      <c r="K44" s="2"/>
      <c r="L44" s="2"/>
      <c r="M44" s="21"/>
      <c r="N44" s="21"/>
      <c r="O44" s="21"/>
      <c r="P44" s="21"/>
      <c r="Q44" s="2"/>
      <c r="R44" s="2"/>
      <c r="S44" s="2"/>
      <c r="T44" s="2"/>
      <c r="U44" s="3"/>
      <c r="X44" s="18"/>
      <c r="Y44" s="18"/>
      <c r="Z44" s="18"/>
    </row>
    <row r="45" spans="2:49">
      <c r="B45" s="152">
        <v>1</v>
      </c>
      <c r="C45" s="207" t="str">
        <f>$AB$13</f>
        <v>NR -  NEW RICHMOND</v>
      </c>
      <c r="D45" s="5">
        <f>$AW$20</f>
        <v>0</v>
      </c>
      <c r="E45" s="13"/>
      <c r="H45" s="19"/>
      <c r="I45" s="19"/>
      <c r="J45" s="3"/>
      <c r="K45" s="3"/>
      <c r="L45" s="3"/>
      <c r="M45" s="19"/>
      <c r="N45" s="19"/>
      <c r="O45" s="19"/>
      <c r="P45" s="19"/>
      <c r="Q45" s="3"/>
      <c r="R45" s="3"/>
      <c r="S45" s="3"/>
      <c r="T45" s="3"/>
      <c r="U45" s="3"/>
      <c r="AA45"/>
      <c r="AK45" s="84"/>
    </row>
    <row r="46" spans="2:49">
      <c r="B46" s="152">
        <v>2</v>
      </c>
      <c r="C46" s="208" t="str">
        <f>$C$13</f>
        <v>ELL-  ELLSWORTH</v>
      </c>
      <c r="D46" s="5">
        <f>$X$20</f>
        <v>0</v>
      </c>
      <c r="E46" s="13"/>
      <c r="H46" s="19"/>
      <c r="I46" s="19"/>
      <c r="J46" s="3"/>
      <c r="K46" s="3"/>
      <c r="L46" s="3"/>
      <c r="M46" s="19"/>
      <c r="N46" s="19"/>
      <c r="O46" s="19"/>
      <c r="P46" s="19"/>
      <c r="Q46" s="3"/>
      <c r="R46" s="3"/>
      <c r="S46" s="3"/>
      <c r="T46" s="3"/>
      <c r="U46" s="3"/>
      <c r="AA46"/>
    </row>
    <row r="47" spans="2:49">
      <c r="B47" s="152">
        <v>3</v>
      </c>
      <c r="C47" s="209" t="str">
        <f>$C$33</f>
        <v>SCC-  ST CROIX CENTRAL</v>
      </c>
      <c r="D47" s="5">
        <f>$X$40</f>
        <v>0</v>
      </c>
      <c r="E47" s="13"/>
      <c r="H47" s="19"/>
      <c r="I47" s="19"/>
      <c r="J47" s="3"/>
      <c r="K47" s="3"/>
      <c r="L47" s="3"/>
      <c r="M47" s="19"/>
      <c r="N47" s="19"/>
      <c r="O47" s="19"/>
      <c r="P47" s="19"/>
      <c r="Q47" s="3"/>
      <c r="R47" s="3"/>
      <c r="S47" s="3"/>
      <c r="T47" s="3"/>
      <c r="U47" s="3"/>
      <c r="AA47"/>
    </row>
    <row r="48" spans="2:49">
      <c r="B48" s="152">
        <v>4</v>
      </c>
      <c r="C48" s="210" t="str">
        <f>$C$3</f>
        <v>AMR-  AMERY</v>
      </c>
      <c r="D48" s="5">
        <f>$X$10</f>
        <v>0</v>
      </c>
      <c r="E48" s="13"/>
      <c r="H48" s="19"/>
      <c r="I48" s="19"/>
      <c r="J48" s="3"/>
      <c r="K48" s="3"/>
      <c r="L48" s="3"/>
      <c r="M48" s="19"/>
      <c r="N48" s="19"/>
      <c r="O48" s="19"/>
      <c r="P48" s="19"/>
      <c r="Q48" s="3"/>
      <c r="R48" s="3"/>
      <c r="S48" s="3"/>
      <c r="T48" s="3"/>
      <c r="U48" s="3"/>
      <c r="AA48"/>
    </row>
    <row r="49" spans="1:16380">
      <c r="B49" s="152">
        <v>5</v>
      </c>
      <c r="C49" s="211" t="str">
        <f>$AB$3</f>
        <v>BW-   BALDWIN-WOODVILLE</v>
      </c>
      <c r="D49" s="5">
        <f>$AW$10</f>
        <v>0</v>
      </c>
      <c r="E49" s="13"/>
      <c r="H49" s="19"/>
      <c r="I49" s="19"/>
      <c r="J49" s="3"/>
      <c r="K49" s="3"/>
      <c r="L49" s="3"/>
      <c r="M49" s="19"/>
      <c r="N49" s="19"/>
      <c r="O49" s="19"/>
      <c r="P49" s="19"/>
      <c r="Q49" s="3"/>
      <c r="R49" s="3"/>
      <c r="S49" s="3"/>
      <c r="T49" s="3"/>
      <c r="U49" s="3"/>
      <c r="AA49"/>
    </row>
    <row r="50" spans="1:16380">
      <c r="B50" s="152">
        <v>6</v>
      </c>
      <c r="C50" s="212" t="str">
        <f>$AB$23</f>
        <v>PRE-  PRESCOTT</v>
      </c>
      <c r="D50" s="5">
        <f>$AW$30</f>
        <v>0</v>
      </c>
      <c r="E50" s="13"/>
      <c r="H50" s="19"/>
      <c r="I50" s="19"/>
      <c r="J50" s="3"/>
      <c r="K50" s="3"/>
      <c r="L50" s="3"/>
      <c r="M50" s="19"/>
      <c r="N50" s="19"/>
      <c r="O50" s="19"/>
      <c r="P50" s="19"/>
      <c r="Q50" s="3"/>
      <c r="R50" s="3"/>
      <c r="S50" s="3"/>
      <c r="T50" s="3"/>
      <c r="U50" s="3"/>
      <c r="AA50"/>
    </row>
    <row r="51" spans="1:16380">
      <c r="B51" s="152">
        <v>7</v>
      </c>
      <c r="C51" s="213" t="str">
        <f>$AB$33</f>
        <v>SOM-  SOMERSET</v>
      </c>
      <c r="D51" s="5">
        <f>$AW$40</f>
        <v>0</v>
      </c>
      <c r="E51" s="13"/>
      <c r="H51" s="19"/>
      <c r="I51" s="19"/>
      <c r="J51" s="3"/>
      <c r="K51" s="3"/>
      <c r="L51" s="3"/>
      <c r="M51" s="19"/>
      <c r="N51" s="19"/>
      <c r="O51" s="19"/>
      <c r="P51" s="19"/>
      <c r="Q51" s="3"/>
      <c r="R51" s="3"/>
      <c r="S51" s="3"/>
      <c r="T51" s="3"/>
      <c r="U51" s="3"/>
      <c r="AA51"/>
    </row>
    <row r="52" spans="1:16380">
      <c r="B52" s="152">
        <v>8</v>
      </c>
      <c r="C52" s="214" t="str">
        <f>$C$23</f>
        <v>OSC-  OSCEOLA</v>
      </c>
      <c r="D52" s="5">
        <f>$X$30</f>
        <v>0</v>
      </c>
      <c r="E52" s="13"/>
      <c r="H52" s="19"/>
      <c r="I52" s="19"/>
      <c r="J52" s="3"/>
      <c r="K52" s="3"/>
      <c r="L52" s="3"/>
      <c r="M52" s="19"/>
      <c r="N52" s="19"/>
      <c r="O52" s="19"/>
      <c r="P52" s="19"/>
      <c r="Q52" s="3"/>
      <c r="R52" s="3"/>
      <c r="S52" s="3"/>
      <c r="T52" s="3"/>
      <c r="U52" s="3"/>
      <c r="AA52"/>
    </row>
    <row r="53" spans="1:16380">
      <c r="B53" s="13"/>
      <c r="C53" s="13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Z53" s="13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</row>
    <row r="54" spans="1:16380" ht="16" thickBot="1"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Z54" s="13"/>
      <c r="AA54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  <c r="AMK54" s="18"/>
      <c r="AML54" s="18"/>
      <c r="AMM54" s="18"/>
      <c r="AMN54" s="18"/>
      <c r="AMO54" s="18"/>
      <c r="AMP54" s="18"/>
      <c r="AMQ54" s="18"/>
      <c r="AMR54" s="18"/>
      <c r="AMS54" s="18"/>
      <c r="AMT54" s="18"/>
      <c r="AMU54" s="18"/>
      <c r="AMV54" s="18"/>
      <c r="AMW54" s="18"/>
      <c r="AMX54" s="18"/>
      <c r="AMY54" s="18"/>
      <c r="AMZ54" s="18"/>
      <c r="ANA54" s="18"/>
      <c r="ANB54" s="18"/>
      <c r="ANC54" s="18"/>
      <c r="AND54" s="18"/>
      <c r="ANE54" s="18"/>
      <c r="ANF54" s="18"/>
      <c r="ANG54" s="18"/>
      <c r="ANH54" s="18"/>
      <c r="ANI54" s="18"/>
      <c r="ANJ54" s="18"/>
      <c r="ANK54" s="18"/>
      <c r="ANL54" s="18"/>
      <c r="ANM54" s="18"/>
      <c r="ANN54" s="18"/>
      <c r="ANO54" s="18"/>
      <c r="ANP54" s="18"/>
      <c r="ANQ54" s="18"/>
      <c r="ANR54" s="18"/>
      <c r="ANS54" s="18"/>
      <c r="ANT54" s="18"/>
      <c r="ANU54" s="18"/>
      <c r="ANV54" s="18"/>
      <c r="ANW54" s="18"/>
      <c r="ANX54" s="18"/>
      <c r="ANY54" s="18"/>
      <c r="ANZ54" s="18"/>
      <c r="AOA54" s="18"/>
      <c r="AOB54" s="18"/>
      <c r="AOC54" s="18"/>
      <c r="AOD54" s="18"/>
      <c r="AOE54" s="18"/>
      <c r="AOF54" s="18"/>
      <c r="AOG54" s="18"/>
      <c r="AOH54" s="18"/>
      <c r="AOI54" s="18"/>
      <c r="AOJ54" s="18"/>
      <c r="AOK54" s="18"/>
      <c r="AOL54" s="18"/>
      <c r="AOM54" s="18"/>
      <c r="AON54" s="18"/>
      <c r="AOO54" s="18"/>
      <c r="AOP54" s="18"/>
      <c r="AOQ54" s="18"/>
      <c r="AOR54" s="18"/>
      <c r="AOS54" s="18"/>
      <c r="AOT54" s="18"/>
      <c r="AOU54" s="18"/>
      <c r="AOV54" s="18"/>
      <c r="AOW54" s="18"/>
      <c r="AOX54" s="18"/>
      <c r="AOY54" s="18"/>
      <c r="AOZ54" s="18"/>
      <c r="APA54" s="18"/>
      <c r="APB54" s="18"/>
      <c r="APC54" s="18"/>
      <c r="APD54" s="18"/>
      <c r="APE54" s="18"/>
      <c r="APF54" s="18"/>
      <c r="APG54" s="18"/>
      <c r="APH54" s="18"/>
      <c r="API54" s="18"/>
      <c r="APJ54" s="18"/>
      <c r="APK54" s="18"/>
      <c r="APL54" s="18"/>
      <c r="APM54" s="18"/>
      <c r="APN54" s="18"/>
      <c r="APO54" s="18"/>
      <c r="APP54" s="18"/>
      <c r="APQ54" s="18"/>
      <c r="APR54" s="18"/>
      <c r="APS54" s="18"/>
      <c r="APT54" s="18"/>
      <c r="APU54" s="18"/>
      <c r="APV54" s="18"/>
      <c r="APW54" s="18"/>
      <c r="APX54" s="18"/>
      <c r="APY54" s="18"/>
      <c r="APZ54" s="18"/>
      <c r="AQA54" s="18"/>
      <c r="AQB54" s="18"/>
      <c r="AQC54" s="18"/>
      <c r="AQD54" s="18"/>
      <c r="AQE54" s="18"/>
      <c r="AQF54" s="18"/>
      <c r="AQG54" s="18"/>
      <c r="AQH54" s="18"/>
      <c r="AQI54" s="18"/>
      <c r="AQJ54" s="18"/>
      <c r="AQK54" s="18"/>
      <c r="AQL54" s="18"/>
      <c r="AQM54" s="18"/>
      <c r="AQN54" s="18"/>
      <c r="AQO54" s="18"/>
      <c r="AQP54" s="18"/>
      <c r="AQQ54" s="18"/>
      <c r="AQR54" s="18"/>
      <c r="AQS54" s="18"/>
      <c r="AQT54" s="18"/>
      <c r="AQU54" s="18"/>
      <c r="AQV54" s="18"/>
      <c r="AQW54" s="18"/>
      <c r="AQX54" s="18"/>
      <c r="AQY54" s="18"/>
      <c r="AQZ54" s="18"/>
      <c r="ARA54" s="18"/>
      <c r="ARB54" s="18"/>
      <c r="ARC54" s="18"/>
      <c r="ARD54" s="18"/>
      <c r="ARE54" s="18"/>
      <c r="ARF54" s="18"/>
      <c r="ARG54" s="18"/>
      <c r="ARH54" s="18"/>
      <c r="ARI54" s="18"/>
      <c r="ARJ54" s="18"/>
      <c r="ARK54" s="18"/>
      <c r="ARL54" s="18"/>
      <c r="ARM54" s="18"/>
      <c r="ARN54" s="18"/>
      <c r="ARO54" s="18"/>
      <c r="ARP54" s="18"/>
      <c r="ARQ54" s="18"/>
      <c r="ARR54" s="18"/>
      <c r="ARS54" s="18"/>
      <c r="ART54" s="18"/>
      <c r="ARU54" s="18"/>
      <c r="ARV54" s="18"/>
      <c r="ARW54" s="18"/>
      <c r="ARX54" s="18"/>
      <c r="ARY54" s="18"/>
      <c r="ARZ54" s="18"/>
      <c r="ASA54" s="18"/>
      <c r="ASB54" s="18"/>
      <c r="ASC54" s="18"/>
      <c r="ASD54" s="18"/>
      <c r="ASE54" s="18"/>
      <c r="ASF54" s="18"/>
      <c r="ASG54" s="18"/>
      <c r="ASH54" s="18"/>
      <c r="ASI54" s="18"/>
      <c r="ASJ54" s="18"/>
      <c r="ASK54" s="18"/>
      <c r="ASL54" s="18"/>
      <c r="ASM54" s="18"/>
      <c r="ASN54" s="18"/>
      <c r="ASO54" s="18"/>
      <c r="ASP54" s="18"/>
      <c r="ASQ54" s="18"/>
      <c r="ASR54" s="18"/>
      <c r="ASS54" s="18"/>
      <c r="AST54" s="18"/>
      <c r="ASU54" s="18"/>
      <c r="ASV54" s="18"/>
      <c r="ASW54" s="18"/>
      <c r="ASX54" s="18"/>
      <c r="ASY54" s="18"/>
      <c r="ASZ54" s="18"/>
      <c r="ATA54" s="18"/>
      <c r="ATB54" s="18"/>
      <c r="ATC54" s="18"/>
      <c r="ATD54" s="18"/>
      <c r="ATE54" s="18"/>
      <c r="ATF54" s="18"/>
      <c r="ATG54" s="18"/>
      <c r="ATH54" s="18"/>
      <c r="ATI54" s="18"/>
      <c r="ATJ54" s="18"/>
      <c r="ATK54" s="18"/>
      <c r="ATL54" s="18"/>
      <c r="ATM54" s="18"/>
      <c r="ATN54" s="18"/>
      <c r="ATO54" s="18"/>
      <c r="ATP54" s="18"/>
      <c r="ATQ54" s="18"/>
      <c r="ATR54" s="18"/>
      <c r="ATS54" s="18"/>
      <c r="ATT54" s="18"/>
      <c r="ATU54" s="18"/>
      <c r="ATV54" s="18"/>
      <c r="ATW54" s="18"/>
      <c r="ATX54" s="18"/>
      <c r="ATY54" s="18"/>
      <c r="ATZ54" s="18"/>
      <c r="AUA54" s="18"/>
      <c r="AUB54" s="18"/>
      <c r="AUC54" s="18"/>
      <c r="AUD54" s="18"/>
      <c r="AUE54" s="18"/>
      <c r="AUF54" s="18"/>
      <c r="AUG54" s="18"/>
      <c r="AUH54" s="18"/>
      <c r="AUI54" s="18"/>
      <c r="AUJ54" s="18"/>
      <c r="AUK54" s="18"/>
      <c r="AUL54" s="18"/>
      <c r="AUM54" s="18"/>
      <c r="AUN54" s="18"/>
      <c r="AUO54" s="18"/>
      <c r="AUP54" s="18"/>
      <c r="AUQ54" s="18"/>
      <c r="AUR54" s="18"/>
      <c r="AUS54" s="18"/>
      <c r="AUT54" s="18"/>
      <c r="AUU54" s="18"/>
      <c r="AUV54" s="18"/>
      <c r="AUW54" s="18"/>
      <c r="AUX54" s="18"/>
      <c r="AUY54" s="18"/>
      <c r="AUZ54" s="18"/>
      <c r="AVA54" s="18"/>
      <c r="AVB54" s="18"/>
      <c r="AVC54" s="18"/>
      <c r="AVD54" s="18"/>
      <c r="AVE54" s="18"/>
      <c r="AVF54" s="18"/>
      <c r="AVG54" s="18"/>
      <c r="AVH54" s="18"/>
      <c r="AVI54" s="18"/>
      <c r="AVJ54" s="18"/>
      <c r="AVK54" s="18"/>
      <c r="AVL54" s="18"/>
      <c r="AVM54" s="18"/>
      <c r="AVN54" s="18"/>
      <c r="AVO54" s="18"/>
      <c r="AVP54" s="18"/>
      <c r="AVQ54" s="18"/>
      <c r="AVR54" s="18"/>
      <c r="AVS54" s="18"/>
      <c r="AVT54" s="18"/>
      <c r="AVU54" s="18"/>
      <c r="AVV54" s="18"/>
      <c r="AVW54" s="18"/>
      <c r="AVX54" s="18"/>
      <c r="AVY54" s="18"/>
      <c r="AVZ54" s="18"/>
      <c r="AWA54" s="18"/>
      <c r="AWB54" s="18"/>
      <c r="AWC54" s="18"/>
      <c r="AWD54" s="18"/>
      <c r="AWE54" s="18"/>
      <c r="AWF54" s="18"/>
      <c r="AWG54" s="18"/>
      <c r="AWH54" s="18"/>
      <c r="AWI54" s="18"/>
      <c r="AWJ54" s="18"/>
      <c r="AWK54" s="18"/>
      <c r="AWL54" s="18"/>
      <c r="AWM54" s="18"/>
      <c r="AWN54" s="18"/>
      <c r="AWO54" s="18"/>
      <c r="AWP54" s="18"/>
      <c r="AWQ54" s="18"/>
      <c r="AWR54" s="18"/>
      <c r="AWS54" s="18"/>
      <c r="AWT54" s="18"/>
      <c r="AWU54" s="18"/>
      <c r="AWV54" s="18"/>
      <c r="AWW54" s="18"/>
      <c r="AWX54" s="18"/>
      <c r="AWY54" s="18"/>
      <c r="AWZ54" s="18"/>
      <c r="AXA54" s="18"/>
      <c r="AXB54" s="18"/>
      <c r="AXC54" s="18"/>
      <c r="AXD54" s="18"/>
      <c r="AXE54" s="18"/>
      <c r="AXF54" s="18"/>
      <c r="AXG54" s="18"/>
      <c r="AXH54" s="18"/>
      <c r="AXI54" s="18"/>
      <c r="AXJ54" s="18"/>
      <c r="AXK54" s="18"/>
      <c r="AXL54" s="18"/>
      <c r="AXM54" s="18"/>
      <c r="AXN54" s="18"/>
      <c r="AXO54" s="18"/>
      <c r="AXP54" s="18"/>
      <c r="AXQ54" s="18"/>
      <c r="AXR54" s="18"/>
      <c r="AXS54" s="18"/>
      <c r="AXT54" s="18"/>
      <c r="AXU54" s="18"/>
      <c r="AXV54" s="18"/>
      <c r="AXW54" s="18"/>
      <c r="AXX54" s="18"/>
      <c r="AXY54" s="18"/>
      <c r="AXZ54" s="18"/>
      <c r="AYA54" s="18"/>
      <c r="AYB54" s="18"/>
      <c r="AYC54" s="18"/>
      <c r="AYD54" s="18"/>
      <c r="AYE54" s="18"/>
      <c r="AYF54" s="18"/>
      <c r="AYG54" s="18"/>
      <c r="AYH54" s="18"/>
      <c r="AYI54" s="18"/>
      <c r="AYJ54" s="18"/>
      <c r="AYK54" s="18"/>
      <c r="AYL54" s="18"/>
      <c r="AYM54" s="18"/>
      <c r="AYN54" s="18"/>
      <c r="AYO54" s="18"/>
      <c r="AYP54" s="18"/>
      <c r="AYQ54" s="18"/>
      <c r="AYR54" s="18"/>
      <c r="AYS54" s="18"/>
      <c r="AYT54" s="18"/>
      <c r="AYU54" s="18"/>
      <c r="AYV54" s="18"/>
      <c r="AYW54" s="18"/>
      <c r="AYX54" s="18"/>
      <c r="AYY54" s="18"/>
      <c r="AYZ54" s="18"/>
      <c r="AZA54" s="18"/>
      <c r="AZB54" s="18"/>
      <c r="AZC54" s="18"/>
      <c r="AZD54" s="18"/>
      <c r="AZE54" s="18"/>
      <c r="AZF54" s="18"/>
      <c r="AZG54" s="18"/>
      <c r="AZH54" s="18"/>
      <c r="AZI54" s="18"/>
      <c r="AZJ54" s="18"/>
      <c r="AZK54" s="18"/>
      <c r="AZL54" s="18"/>
      <c r="AZM54" s="18"/>
      <c r="AZN54" s="18"/>
      <c r="AZO54" s="18"/>
      <c r="AZP54" s="18"/>
      <c r="AZQ54" s="18"/>
      <c r="AZR54" s="18"/>
      <c r="AZS54" s="18"/>
      <c r="AZT54" s="18"/>
      <c r="AZU54" s="18"/>
      <c r="AZV54" s="18"/>
      <c r="AZW54" s="18"/>
      <c r="AZX54" s="18"/>
      <c r="AZY54" s="18"/>
      <c r="AZZ54" s="18"/>
      <c r="BAA54" s="18"/>
      <c r="BAB54" s="18"/>
      <c r="BAC54" s="18"/>
      <c r="BAD54" s="18"/>
      <c r="BAE54" s="18"/>
      <c r="BAF54" s="18"/>
      <c r="BAG54" s="18"/>
      <c r="BAH54" s="18"/>
      <c r="BAI54" s="18"/>
      <c r="BAJ54" s="18"/>
      <c r="BAK54" s="18"/>
      <c r="BAL54" s="18"/>
      <c r="BAM54" s="18"/>
      <c r="BAN54" s="18"/>
      <c r="BAO54" s="18"/>
      <c r="BAP54" s="18"/>
      <c r="BAQ54" s="18"/>
      <c r="BAR54" s="18"/>
      <c r="BAS54" s="18"/>
      <c r="BAT54" s="18"/>
      <c r="BAU54" s="18"/>
      <c r="BAV54" s="18"/>
      <c r="BAW54" s="18"/>
      <c r="BAX54" s="18"/>
      <c r="BAY54" s="18"/>
      <c r="BAZ54" s="18"/>
      <c r="BBA54" s="18"/>
      <c r="BBB54" s="18"/>
      <c r="BBC54" s="18"/>
      <c r="BBD54" s="18"/>
      <c r="BBE54" s="18"/>
      <c r="BBF54" s="18"/>
      <c r="BBG54" s="18"/>
      <c r="BBH54" s="18"/>
      <c r="BBI54" s="18"/>
      <c r="BBJ54" s="18"/>
      <c r="BBK54" s="18"/>
      <c r="BBL54" s="18"/>
      <c r="BBM54" s="18"/>
      <c r="BBN54" s="18"/>
      <c r="BBO54" s="18"/>
      <c r="BBP54" s="18"/>
      <c r="BBQ54" s="18"/>
      <c r="BBR54" s="18"/>
      <c r="BBS54" s="18"/>
      <c r="BBT54" s="18"/>
      <c r="BBU54" s="18"/>
      <c r="BBV54" s="18"/>
      <c r="BBW54" s="18"/>
      <c r="BBX54" s="18"/>
      <c r="BBY54" s="18"/>
      <c r="BBZ54" s="18"/>
      <c r="BCA54" s="18"/>
      <c r="BCB54" s="18"/>
      <c r="BCC54" s="18"/>
      <c r="BCD54" s="18"/>
      <c r="BCE54" s="18"/>
      <c r="BCF54" s="18"/>
      <c r="BCG54" s="18"/>
      <c r="BCH54" s="18"/>
      <c r="BCI54" s="18"/>
      <c r="BCJ54" s="18"/>
      <c r="BCK54" s="18"/>
      <c r="BCL54" s="18"/>
      <c r="BCM54" s="18"/>
      <c r="BCN54" s="18"/>
      <c r="BCO54" s="18"/>
      <c r="BCP54" s="18"/>
      <c r="BCQ54" s="18"/>
      <c r="BCR54" s="18"/>
      <c r="BCS54" s="18"/>
      <c r="BCT54" s="18"/>
      <c r="BCU54" s="18"/>
      <c r="BCV54" s="18"/>
      <c r="BCW54" s="18"/>
      <c r="BCX54" s="18"/>
      <c r="BCY54" s="18"/>
      <c r="BCZ54" s="18"/>
      <c r="BDA54" s="18"/>
      <c r="BDB54" s="18"/>
      <c r="BDC54" s="18"/>
      <c r="BDD54" s="18"/>
      <c r="BDE54" s="18"/>
      <c r="BDF54" s="18"/>
      <c r="BDG54" s="18"/>
      <c r="BDH54" s="18"/>
      <c r="BDI54" s="18"/>
      <c r="BDJ54" s="18"/>
      <c r="BDK54" s="18"/>
      <c r="BDL54" s="18"/>
      <c r="BDM54" s="18"/>
      <c r="BDN54" s="18"/>
      <c r="BDO54" s="18"/>
      <c r="BDP54" s="18"/>
      <c r="BDQ54" s="18"/>
      <c r="BDR54" s="18"/>
      <c r="BDS54" s="18"/>
      <c r="BDT54" s="18"/>
      <c r="BDU54" s="18"/>
      <c r="BDV54" s="18"/>
      <c r="BDW54" s="18"/>
      <c r="BDX54" s="18"/>
      <c r="BDY54" s="18"/>
      <c r="BDZ54" s="18"/>
      <c r="BEA54" s="18"/>
      <c r="BEB54" s="18"/>
      <c r="BEC54" s="18"/>
      <c r="BED54" s="18"/>
      <c r="BEE54" s="18"/>
      <c r="BEF54" s="18"/>
      <c r="BEG54" s="18"/>
      <c r="BEH54" s="18"/>
      <c r="BEI54" s="18"/>
      <c r="BEJ54" s="18"/>
      <c r="BEK54" s="18"/>
      <c r="BEL54" s="18"/>
      <c r="BEM54" s="18"/>
      <c r="BEN54" s="18"/>
      <c r="BEO54" s="18"/>
      <c r="BEP54" s="18"/>
      <c r="BEQ54" s="18"/>
      <c r="BER54" s="18"/>
      <c r="BES54" s="18"/>
      <c r="BET54" s="18"/>
      <c r="BEU54" s="18"/>
      <c r="BEV54" s="18"/>
      <c r="BEW54" s="18"/>
      <c r="BEX54" s="18"/>
      <c r="BEY54" s="18"/>
      <c r="BEZ54" s="18"/>
      <c r="BFA54" s="18"/>
      <c r="BFB54" s="18"/>
      <c r="BFC54" s="18"/>
      <c r="BFD54" s="18"/>
      <c r="BFE54" s="18"/>
      <c r="BFF54" s="18"/>
      <c r="BFG54" s="18"/>
      <c r="BFH54" s="18"/>
      <c r="BFI54" s="18"/>
      <c r="BFJ54" s="18"/>
      <c r="BFK54" s="18"/>
      <c r="BFL54" s="18"/>
      <c r="BFM54" s="18"/>
      <c r="BFN54" s="18"/>
      <c r="BFO54" s="18"/>
      <c r="BFP54" s="18"/>
      <c r="BFQ54" s="18"/>
      <c r="BFR54" s="18"/>
      <c r="BFS54" s="18"/>
      <c r="BFT54" s="18"/>
      <c r="BFU54" s="18"/>
      <c r="BFV54" s="18"/>
      <c r="BFW54" s="18"/>
      <c r="BFX54" s="18"/>
      <c r="BFY54" s="18"/>
      <c r="BFZ54" s="18"/>
      <c r="BGA54" s="18"/>
      <c r="BGB54" s="18"/>
      <c r="BGC54" s="18"/>
      <c r="BGD54" s="18"/>
      <c r="BGE54" s="18"/>
      <c r="BGF54" s="18"/>
      <c r="BGG54" s="18"/>
      <c r="BGH54" s="18"/>
      <c r="BGI54" s="18"/>
      <c r="BGJ54" s="18"/>
      <c r="BGK54" s="18"/>
      <c r="BGL54" s="18"/>
      <c r="BGM54" s="18"/>
      <c r="BGN54" s="18"/>
      <c r="BGO54" s="18"/>
      <c r="BGP54" s="18"/>
      <c r="BGQ54" s="18"/>
      <c r="BGR54" s="18"/>
      <c r="BGS54" s="18"/>
      <c r="BGT54" s="18"/>
      <c r="BGU54" s="18"/>
      <c r="BGV54" s="18"/>
      <c r="BGW54" s="18"/>
      <c r="BGX54" s="18"/>
      <c r="BGY54" s="18"/>
      <c r="BGZ54" s="18"/>
      <c r="BHA54" s="18"/>
      <c r="BHB54" s="18"/>
      <c r="BHC54" s="18"/>
      <c r="BHD54" s="18"/>
      <c r="BHE54" s="18"/>
      <c r="BHF54" s="18"/>
      <c r="BHG54" s="18"/>
      <c r="BHH54" s="18"/>
      <c r="BHI54" s="18"/>
      <c r="BHJ54" s="18"/>
      <c r="BHK54" s="18"/>
      <c r="BHL54" s="18"/>
      <c r="BHM54" s="18"/>
      <c r="BHN54" s="18"/>
      <c r="BHO54" s="18"/>
      <c r="BHP54" s="18"/>
      <c r="BHQ54" s="18"/>
      <c r="BHR54" s="18"/>
      <c r="BHS54" s="18"/>
      <c r="BHT54" s="18"/>
      <c r="BHU54" s="18"/>
      <c r="BHV54" s="18"/>
      <c r="BHW54" s="18"/>
      <c r="BHX54" s="18"/>
      <c r="BHY54" s="18"/>
      <c r="BHZ54" s="18"/>
      <c r="BIA54" s="18"/>
      <c r="BIB54" s="18"/>
      <c r="BIC54" s="18"/>
      <c r="BID54" s="18"/>
      <c r="BIE54" s="18"/>
      <c r="BIF54" s="18"/>
      <c r="BIG54" s="18"/>
      <c r="BIH54" s="18"/>
      <c r="BII54" s="18"/>
      <c r="BIJ54" s="18"/>
      <c r="BIK54" s="18"/>
      <c r="BIL54" s="18"/>
      <c r="BIM54" s="18"/>
      <c r="BIN54" s="18"/>
      <c r="BIO54" s="18"/>
      <c r="BIP54" s="18"/>
      <c r="BIQ54" s="18"/>
      <c r="BIR54" s="18"/>
      <c r="BIS54" s="18"/>
      <c r="BIT54" s="18"/>
      <c r="BIU54" s="18"/>
      <c r="BIV54" s="18"/>
      <c r="BIW54" s="18"/>
      <c r="BIX54" s="18"/>
      <c r="BIY54" s="18"/>
      <c r="BIZ54" s="18"/>
      <c r="BJA54" s="18"/>
      <c r="BJB54" s="18"/>
      <c r="BJC54" s="18"/>
      <c r="BJD54" s="18"/>
      <c r="BJE54" s="18"/>
      <c r="BJF54" s="18"/>
      <c r="BJG54" s="18"/>
      <c r="BJH54" s="18"/>
      <c r="BJI54" s="18"/>
      <c r="BJJ54" s="18"/>
      <c r="BJK54" s="18"/>
      <c r="BJL54" s="18"/>
      <c r="BJM54" s="18"/>
      <c r="BJN54" s="18"/>
      <c r="BJO54" s="18"/>
      <c r="BJP54" s="18"/>
      <c r="BJQ54" s="18"/>
      <c r="BJR54" s="18"/>
      <c r="BJS54" s="18"/>
      <c r="BJT54" s="18"/>
      <c r="BJU54" s="18"/>
      <c r="BJV54" s="18"/>
      <c r="BJW54" s="18"/>
      <c r="BJX54" s="18"/>
      <c r="BJY54" s="18"/>
      <c r="BJZ54" s="18"/>
      <c r="BKA54" s="18"/>
      <c r="BKB54" s="18"/>
      <c r="BKC54" s="18"/>
      <c r="BKD54" s="18"/>
      <c r="BKE54" s="18"/>
      <c r="BKF54" s="18"/>
      <c r="BKG54" s="18"/>
      <c r="BKH54" s="18"/>
      <c r="BKI54" s="18"/>
      <c r="BKJ54" s="18"/>
      <c r="BKK54" s="18"/>
      <c r="BKL54" s="18"/>
      <c r="BKM54" s="18"/>
      <c r="BKN54" s="18"/>
      <c r="BKO54" s="18"/>
      <c r="BKP54" s="18"/>
      <c r="BKQ54" s="18"/>
      <c r="BKR54" s="18"/>
      <c r="BKS54" s="18"/>
      <c r="BKT54" s="18"/>
      <c r="BKU54" s="18"/>
      <c r="BKV54" s="18"/>
      <c r="BKW54" s="18"/>
      <c r="BKX54" s="18"/>
      <c r="BKY54" s="18"/>
      <c r="BKZ54" s="18"/>
      <c r="BLA54" s="18"/>
      <c r="BLB54" s="18"/>
      <c r="BLC54" s="18"/>
      <c r="BLD54" s="18"/>
      <c r="BLE54" s="18"/>
      <c r="BLF54" s="18"/>
      <c r="BLG54" s="18"/>
      <c r="BLH54" s="18"/>
      <c r="BLI54" s="18"/>
      <c r="BLJ54" s="18"/>
      <c r="BLK54" s="18"/>
      <c r="BLL54" s="18"/>
      <c r="BLM54" s="18"/>
      <c r="BLN54" s="18"/>
      <c r="BLO54" s="18"/>
      <c r="BLP54" s="18"/>
      <c r="BLQ54" s="18"/>
      <c r="BLR54" s="18"/>
      <c r="BLS54" s="18"/>
      <c r="BLT54" s="18"/>
      <c r="BLU54" s="18"/>
      <c r="BLV54" s="18"/>
      <c r="BLW54" s="18"/>
      <c r="BLX54" s="18"/>
      <c r="BLY54" s="18"/>
      <c r="BLZ54" s="18"/>
      <c r="BMA54" s="18"/>
      <c r="BMB54" s="18"/>
      <c r="BMC54" s="18"/>
      <c r="BMD54" s="18"/>
      <c r="BME54" s="18"/>
      <c r="BMF54" s="18"/>
      <c r="BMG54" s="18"/>
      <c r="BMH54" s="18"/>
      <c r="BMI54" s="18"/>
      <c r="BMJ54" s="18"/>
      <c r="BMK54" s="18"/>
      <c r="BML54" s="18"/>
      <c r="BMM54" s="18"/>
      <c r="BMN54" s="18"/>
      <c r="BMO54" s="18"/>
      <c r="BMP54" s="18"/>
      <c r="BMQ54" s="18"/>
      <c r="BMR54" s="18"/>
      <c r="BMS54" s="18"/>
      <c r="BMT54" s="18"/>
      <c r="BMU54" s="18"/>
      <c r="BMV54" s="18"/>
      <c r="BMW54" s="18"/>
      <c r="BMX54" s="18"/>
      <c r="BMY54" s="18"/>
      <c r="BMZ54" s="18"/>
      <c r="BNA54" s="18"/>
      <c r="BNB54" s="18"/>
      <c r="BNC54" s="18"/>
      <c r="BND54" s="18"/>
      <c r="BNE54" s="18"/>
      <c r="BNF54" s="18"/>
      <c r="BNG54" s="18"/>
      <c r="BNH54" s="18"/>
      <c r="BNI54" s="18"/>
      <c r="BNJ54" s="18"/>
      <c r="BNK54" s="18"/>
      <c r="BNL54" s="18"/>
      <c r="BNM54" s="18"/>
      <c r="BNN54" s="18"/>
      <c r="BNO54" s="18"/>
      <c r="BNP54" s="18"/>
      <c r="BNQ54" s="18"/>
      <c r="BNR54" s="18"/>
      <c r="BNS54" s="18"/>
      <c r="BNT54" s="18"/>
      <c r="BNU54" s="18"/>
      <c r="BNV54" s="18"/>
      <c r="BNW54" s="18"/>
      <c r="BNX54" s="18"/>
      <c r="BNY54" s="18"/>
      <c r="BNZ54" s="18"/>
      <c r="BOA54" s="18"/>
      <c r="BOB54" s="18"/>
      <c r="BOC54" s="18"/>
      <c r="BOD54" s="18"/>
      <c r="BOE54" s="18"/>
      <c r="BOF54" s="18"/>
      <c r="BOG54" s="18"/>
      <c r="BOH54" s="18"/>
      <c r="BOI54" s="18"/>
      <c r="BOJ54" s="18"/>
      <c r="BOK54" s="18"/>
      <c r="BOL54" s="18"/>
      <c r="BOM54" s="18"/>
      <c r="BON54" s="18"/>
      <c r="BOO54" s="18"/>
      <c r="BOP54" s="18"/>
      <c r="BOQ54" s="18"/>
      <c r="BOR54" s="18"/>
      <c r="BOS54" s="18"/>
      <c r="BOT54" s="18"/>
      <c r="BOU54" s="18"/>
      <c r="BOV54" s="18"/>
      <c r="BOW54" s="18"/>
      <c r="BOX54" s="18"/>
      <c r="BOY54" s="18"/>
      <c r="BOZ54" s="18"/>
      <c r="BPA54" s="18"/>
      <c r="BPB54" s="18"/>
      <c r="BPC54" s="18"/>
      <c r="BPD54" s="18"/>
      <c r="BPE54" s="18"/>
      <c r="BPF54" s="18"/>
      <c r="BPG54" s="18"/>
      <c r="BPH54" s="18"/>
      <c r="BPI54" s="18"/>
      <c r="BPJ54" s="18"/>
      <c r="BPK54" s="18"/>
      <c r="BPL54" s="18"/>
      <c r="BPM54" s="18"/>
      <c r="BPN54" s="18"/>
      <c r="BPO54" s="18"/>
      <c r="BPP54" s="18"/>
      <c r="BPQ54" s="18"/>
      <c r="BPR54" s="18"/>
      <c r="BPS54" s="18"/>
      <c r="BPT54" s="18"/>
      <c r="BPU54" s="18"/>
      <c r="BPV54" s="18"/>
      <c r="BPW54" s="18"/>
      <c r="BPX54" s="18"/>
      <c r="BPY54" s="18"/>
      <c r="BPZ54" s="18"/>
      <c r="BQA54" s="18"/>
      <c r="BQB54" s="18"/>
      <c r="BQC54" s="18"/>
      <c r="BQD54" s="18"/>
      <c r="BQE54" s="18"/>
      <c r="BQF54" s="18"/>
      <c r="BQG54" s="18"/>
      <c r="BQH54" s="18"/>
      <c r="BQI54" s="18"/>
      <c r="BQJ54" s="18"/>
      <c r="BQK54" s="18"/>
      <c r="BQL54" s="18"/>
      <c r="BQM54" s="18"/>
      <c r="BQN54" s="18"/>
      <c r="BQO54" s="18"/>
      <c r="BQP54" s="18"/>
      <c r="BQQ54" s="18"/>
      <c r="BQR54" s="18"/>
      <c r="BQS54" s="18"/>
      <c r="BQT54" s="18"/>
      <c r="BQU54" s="18"/>
      <c r="BQV54" s="18"/>
      <c r="BQW54" s="18"/>
      <c r="BQX54" s="18"/>
      <c r="BQY54" s="18"/>
      <c r="BQZ54" s="18"/>
      <c r="BRA54" s="18"/>
      <c r="BRB54" s="18"/>
      <c r="BRC54" s="18"/>
      <c r="BRD54" s="18"/>
      <c r="BRE54" s="18"/>
      <c r="BRF54" s="18"/>
      <c r="BRG54" s="18"/>
      <c r="BRH54" s="18"/>
      <c r="BRI54" s="18"/>
      <c r="BRJ54" s="18"/>
      <c r="BRK54" s="18"/>
      <c r="BRL54" s="18"/>
      <c r="BRM54" s="18"/>
      <c r="BRN54" s="18"/>
      <c r="BRO54" s="18"/>
      <c r="BRP54" s="18"/>
      <c r="BRQ54" s="18"/>
      <c r="BRR54" s="18"/>
      <c r="BRS54" s="18"/>
      <c r="BRT54" s="18"/>
      <c r="BRU54" s="18"/>
      <c r="BRV54" s="18"/>
      <c r="BRW54" s="18"/>
      <c r="BRX54" s="18"/>
      <c r="BRY54" s="18"/>
      <c r="BRZ54" s="18"/>
      <c r="BSA54" s="18"/>
      <c r="BSB54" s="18"/>
      <c r="BSC54" s="18"/>
      <c r="BSD54" s="18"/>
      <c r="BSE54" s="18"/>
      <c r="BSF54" s="18"/>
      <c r="BSG54" s="18"/>
      <c r="BSH54" s="18"/>
      <c r="BSI54" s="18"/>
      <c r="BSJ54" s="18"/>
      <c r="BSK54" s="18"/>
      <c r="BSL54" s="18"/>
      <c r="BSM54" s="18"/>
      <c r="BSN54" s="18"/>
      <c r="BSO54" s="18"/>
      <c r="BSP54" s="18"/>
      <c r="BSQ54" s="18"/>
      <c r="BSR54" s="18"/>
      <c r="BSS54" s="18"/>
      <c r="BST54" s="18"/>
      <c r="BSU54" s="18"/>
      <c r="BSV54" s="18"/>
      <c r="BSW54" s="18"/>
      <c r="BSX54" s="18"/>
      <c r="BSY54" s="18"/>
      <c r="BSZ54" s="18"/>
      <c r="BTA54" s="18"/>
      <c r="BTB54" s="18"/>
      <c r="BTC54" s="18"/>
      <c r="BTD54" s="18"/>
      <c r="BTE54" s="18"/>
      <c r="BTF54" s="18"/>
      <c r="BTG54" s="18"/>
      <c r="BTH54" s="18"/>
      <c r="BTI54" s="18"/>
      <c r="BTJ54" s="18"/>
      <c r="BTK54" s="18"/>
      <c r="BTL54" s="18"/>
      <c r="BTM54" s="18"/>
      <c r="BTN54" s="18"/>
      <c r="BTO54" s="18"/>
      <c r="BTP54" s="18"/>
      <c r="BTQ54" s="18"/>
      <c r="BTR54" s="18"/>
      <c r="BTS54" s="18"/>
      <c r="BTT54" s="18"/>
      <c r="BTU54" s="18"/>
      <c r="BTV54" s="18"/>
      <c r="BTW54" s="18"/>
      <c r="BTX54" s="18"/>
      <c r="BTY54" s="18"/>
      <c r="BTZ54" s="18"/>
      <c r="BUA54" s="18"/>
      <c r="BUB54" s="18"/>
      <c r="BUC54" s="18"/>
      <c r="BUD54" s="18"/>
      <c r="BUE54" s="18"/>
      <c r="BUF54" s="18"/>
      <c r="BUG54" s="18"/>
      <c r="BUH54" s="18"/>
      <c r="BUI54" s="18"/>
      <c r="BUJ54" s="18"/>
      <c r="BUK54" s="18"/>
      <c r="BUL54" s="18"/>
      <c r="BUM54" s="18"/>
      <c r="BUN54" s="18"/>
      <c r="BUO54" s="18"/>
      <c r="BUP54" s="18"/>
      <c r="BUQ54" s="18"/>
      <c r="BUR54" s="18"/>
      <c r="BUS54" s="18"/>
      <c r="BUT54" s="18"/>
      <c r="BUU54" s="18"/>
      <c r="BUV54" s="18"/>
      <c r="BUW54" s="18"/>
      <c r="BUX54" s="18"/>
      <c r="BUY54" s="18"/>
      <c r="BUZ54" s="18"/>
      <c r="BVA54" s="18"/>
      <c r="BVB54" s="18"/>
      <c r="BVC54" s="18"/>
      <c r="BVD54" s="18"/>
      <c r="BVE54" s="18"/>
      <c r="BVF54" s="18"/>
      <c r="BVG54" s="18"/>
      <c r="BVH54" s="18"/>
      <c r="BVI54" s="18"/>
      <c r="BVJ54" s="18"/>
      <c r="BVK54" s="18"/>
      <c r="BVL54" s="18"/>
      <c r="BVM54" s="18"/>
      <c r="BVN54" s="18"/>
      <c r="BVO54" s="18"/>
      <c r="BVP54" s="18"/>
      <c r="BVQ54" s="18"/>
      <c r="BVR54" s="18"/>
      <c r="BVS54" s="18"/>
      <c r="BVT54" s="18"/>
      <c r="BVU54" s="18"/>
      <c r="BVV54" s="18"/>
      <c r="BVW54" s="18"/>
      <c r="BVX54" s="18"/>
      <c r="BVY54" s="18"/>
      <c r="BVZ54" s="18"/>
      <c r="BWA54" s="18"/>
      <c r="BWB54" s="18"/>
      <c r="BWC54" s="18"/>
      <c r="BWD54" s="18"/>
      <c r="BWE54" s="18"/>
      <c r="BWF54" s="18"/>
      <c r="BWG54" s="18"/>
      <c r="BWH54" s="18"/>
      <c r="BWI54" s="18"/>
      <c r="BWJ54" s="18"/>
      <c r="BWK54" s="18"/>
      <c r="BWL54" s="18"/>
      <c r="BWM54" s="18"/>
      <c r="BWN54" s="18"/>
      <c r="BWO54" s="18"/>
      <c r="BWP54" s="18"/>
      <c r="BWQ54" s="18"/>
      <c r="BWR54" s="18"/>
      <c r="BWS54" s="18"/>
      <c r="BWT54" s="18"/>
      <c r="BWU54" s="18"/>
      <c r="BWV54" s="18"/>
      <c r="BWW54" s="18"/>
      <c r="BWX54" s="18"/>
      <c r="BWY54" s="18"/>
      <c r="BWZ54" s="18"/>
      <c r="BXA54" s="18"/>
      <c r="BXB54" s="18"/>
      <c r="BXC54" s="18"/>
      <c r="BXD54" s="18"/>
      <c r="BXE54" s="18"/>
      <c r="BXF54" s="18"/>
      <c r="BXG54" s="18"/>
      <c r="BXH54" s="18"/>
      <c r="BXI54" s="18"/>
      <c r="BXJ54" s="18"/>
      <c r="BXK54" s="18"/>
      <c r="BXL54" s="18"/>
      <c r="BXM54" s="18"/>
      <c r="BXN54" s="18"/>
      <c r="BXO54" s="18"/>
      <c r="BXP54" s="18"/>
      <c r="BXQ54" s="18"/>
      <c r="BXR54" s="18"/>
      <c r="BXS54" s="18"/>
      <c r="BXT54" s="18"/>
      <c r="BXU54" s="18"/>
      <c r="BXV54" s="18"/>
      <c r="BXW54" s="18"/>
      <c r="BXX54" s="18"/>
      <c r="BXY54" s="18"/>
      <c r="BXZ54" s="18"/>
      <c r="BYA54" s="18"/>
      <c r="BYB54" s="18"/>
      <c r="BYC54" s="18"/>
      <c r="BYD54" s="18"/>
      <c r="BYE54" s="18"/>
      <c r="BYF54" s="18"/>
      <c r="BYG54" s="18"/>
      <c r="BYH54" s="18"/>
      <c r="BYI54" s="18"/>
      <c r="BYJ54" s="18"/>
      <c r="BYK54" s="18"/>
      <c r="BYL54" s="18"/>
      <c r="BYM54" s="18"/>
      <c r="BYN54" s="18"/>
      <c r="BYO54" s="18"/>
      <c r="BYP54" s="18"/>
      <c r="BYQ54" s="18"/>
      <c r="BYR54" s="18"/>
      <c r="BYS54" s="18"/>
      <c r="BYT54" s="18"/>
      <c r="BYU54" s="18"/>
      <c r="BYV54" s="18"/>
      <c r="BYW54" s="18"/>
      <c r="BYX54" s="18"/>
      <c r="BYY54" s="18"/>
      <c r="BYZ54" s="18"/>
      <c r="BZA54" s="18"/>
      <c r="BZB54" s="18"/>
      <c r="BZC54" s="18"/>
      <c r="BZD54" s="18"/>
      <c r="BZE54" s="18"/>
      <c r="BZF54" s="18"/>
      <c r="BZG54" s="18"/>
      <c r="BZH54" s="18"/>
      <c r="BZI54" s="18"/>
      <c r="BZJ54" s="18"/>
      <c r="BZK54" s="18"/>
      <c r="BZL54" s="18"/>
      <c r="BZM54" s="18"/>
      <c r="BZN54" s="18"/>
      <c r="BZO54" s="18"/>
      <c r="BZP54" s="18"/>
      <c r="BZQ54" s="18"/>
      <c r="BZR54" s="18"/>
      <c r="BZS54" s="18"/>
      <c r="BZT54" s="18"/>
      <c r="BZU54" s="18"/>
      <c r="BZV54" s="18"/>
      <c r="BZW54" s="18"/>
      <c r="BZX54" s="18"/>
      <c r="BZY54" s="18"/>
      <c r="BZZ54" s="18"/>
      <c r="CAA54" s="18"/>
      <c r="CAB54" s="18"/>
      <c r="CAC54" s="18"/>
      <c r="CAD54" s="18"/>
      <c r="CAE54" s="18"/>
      <c r="CAF54" s="18"/>
      <c r="CAG54" s="18"/>
      <c r="CAH54" s="18"/>
      <c r="CAI54" s="18"/>
      <c r="CAJ54" s="18"/>
      <c r="CAK54" s="18"/>
      <c r="CAL54" s="18"/>
      <c r="CAM54" s="18"/>
      <c r="CAN54" s="18"/>
      <c r="CAO54" s="18"/>
      <c r="CAP54" s="18"/>
      <c r="CAQ54" s="18"/>
      <c r="CAR54" s="18"/>
      <c r="CAS54" s="18"/>
      <c r="CAT54" s="18"/>
      <c r="CAU54" s="18"/>
      <c r="CAV54" s="18"/>
      <c r="CAW54" s="18"/>
      <c r="CAX54" s="18"/>
      <c r="CAY54" s="18"/>
      <c r="CAZ54" s="18"/>
      <c r="CBA54" s="18"/>
      <c r="CBB54" s="18"/>
      <c r="CBC54" s="18"/>
      <c r="CBD54" s="18"/>
      <c r="CBE54" s="18"/>
      <c r="CBF54" s="18"/>
      <c r="CBG54" s="18"/>
      <c r="CBH54" s="18"/>
      <c r="CBI54" s="18"/>
      <c r="CBJ54" s="18"/>
      <c r="CBK54" s="18"/>
      <c r="CBL54" s="18"/>
      <c r="CBM54" s="18"/>
      <c r="CBN54" s="18"/>
      <c r="CBO54" s="18"/>
      <c r="CBP54" s="18"/>
      <c r="CBQ54" s="18"/>
      <c r="CBR54" s="18"/>
      <c r="CBS54" s="18"/>
      <c r="CBT54" s="18"/>
      <c r="CBU54" s="18"/>
      <c r="CBV54" s="18"/>
      <c r="CBW54" s="18"/>
      <c r="CBX54" s="18"/>
      <c r="CBY54" s="18"/>
      <c r="CBZ54" s="18"/>
      <c r="CCA54" s="18"/>
      <c r="CCB54" s="18"/>
      <c r="CCC54" s="18"/>
      <c r="CCD54" s="18"/>
      <c r="CCE54" s="18"/>
      <c r="CCF54" s="18"/>
      <c r="CCG54" s="18"/>
      <c r="CCH54" s="18"/>
      <c r="CCI54" s="18"/>
      <c r="CCJ54" s="18"/>
      <c r="CCK54" s="18"/>
      <c r="CCL54" s="18"/>
      <c r="CCM54" s="18"/>
      <c r="CCN54" s="18"/>
      <c r="CCO54" s="18"/>
      <c r="CCP54" s="18"/>
      <c r="CCQ54" s="18"/>
      <c r="CCR54" s="18"/>
      <c r="CCS54" s="18"/>
      <c r="CCT54" s="18"/>
      <c r="CCU54" s="18"/>
      <c r="CCV54" s="18"/>
      <c r="CCW54" s="18"/>
      <c r="CCX54" s="18"/>
      <c r="CCY54" s="18"/>
      <c r="CCZ54" s="18"/>
      <c r="CDA54" s="18"/>
      <c r="CDB54" s="18"/>
      <c r="CDC54" s="18"/>
      <c r="CDD54" s="18"/>
      <c r="CDE54" s="18"/>
      <c r="CDF54" s="18"/>
      <c r="CDG54" s="18"/>
      <c r="CDH54" s="18"/>
      <c r="CDI54" s="18"/>
      <c r="CDJ54" s="18"/>
      <c r="CDK54" s="18"/>
      <c r="CDL54" s="18"/>
      <c r="CDM54" s="18"/>
      <c r="CDN54" s="18"/>
      <c r="CDO54" s="18"/>
      <c r="CDP54" s="18"/>
      <c r="CDQ54" s="18"/>
      <c r="CDR54" s="18"/>
      <c r="CDS54" s="18"/>
      <c r="CDT54" s="18"/>
      <c r="CDU54" s="18"/>
      <c r="CDV54" s="18"/>
      <c r="CDW54" s="18"/>
      <c r="CDX54" s="18"/>
      <c r="CDY54" s="18"/>
      <c r="CDZ54" s="18"/>
      <c r="CEA54" s="18"/>
      <c r="CEB54" s="18"/>
      <c r="CEC54" s="18"/>
      <c r="CED54" s="18"/>
      <c r="CEE54" s="18"/>
      <c r="CEF54" s="18"/>
      <c r="CEG54" s="18"/>
      <c r="CEH54" s="18"/>
      <c r="CEI54" s="18"/>
      <c r="CEJ54" s="18"/>
      <c r="CEK54" s="18"/>
      <c r="CEL54" s="18"/>
      <c r="CEM54" s="18"/>
      <c r="CEN54" s="18"/>
      <c r="CEO54" s="18"/>
      <c r="CEP54" s="18"/>
      <c r="CEQ54" s="18"/>
      <c r="CER54" s="18"/>
      <c r="CES54" s="18"/>
      <c r="CET54" s="18"/>
      <c r="CEU54" s="18"/>
      <c r="CEV54" s="18"/>
      <c r="CEW54" s="18"/>
      <c r="CEX54" s="18"/>
      <c r="CEY54" s="18"/>
      <c r="CEZ54" s="18"/>
      <c r="CFA54" s="18"/>
      <c r="CFB54" s="18"/>
      <c r="CFC54" s="18"/>
      <c r="CFD54" s="18"/>
      <c r="CFE54" s="18"/>
      <c r="CFF54" s="18"/>
      <c r="CFG54" s="18"/>
      <c r="CFH54" s="18"/>
      <c r="CFI54" s="18"/>
      <c r="CFJ54" s="18"/>
      <c r="CFK54" s="18"/>
      <c r="CFL54" s="18"/>
      <c r="CFM54" s="18"/>
      <c r="CFN54" s="18"/>
      <c r="CFO54" s="18"/>
      <c r="CFP54" s="18"/>
      <c r="CFQ54" s="18"/>
      <c r="CFR54" s="18"/>
      <c r="CFS54" s="18"/>
      <c r="CFT54" s="18"/>
      <c r="CFU54" s="18"/>
      <c r="CFV54" s="18"/>
      <c r="CFW54" s="18"/>
      <c r="CFX54" s="18"/>
      <c r="CFY54" s="18"/>
      <c r="CFZ54" s="18"/>
      <c r="CGA54" s="18"/>
      <c r="CGB54" s="18"/>
      <c r="CGC54" s="18"/>
      <c r="CGD54" s="18"/>
      <c r="CGE54" s="18"/>
      <c r="CGF54" s="18"/>
      <c r="CGG54" s="18"/>
      <c r="CGH54" s="18"/>
      <c r="CGI54" s="18"/>
      <c r="CGJ54" s="18"/>
      <c r="CGK54" s="18"/>
      <c r="CGL54" s="18"/>
      <c r="CGM54" s="18"/>
      <c r="CGN54" s="18"/>
      <c r="CGO54" s="18"/>
      <c r="CGP54" s="18"/>
      <c r="CGQ54" s="18"/>
      <c r="CGR54" s="18"/>
      <c r="CGS54" s="18"/>
      <c r="CGT54" s="18"/>
      <c r="CGU54" s="18"/>
      <c r="CGV54" s="18"/>
      <c r="CGW54" s="18"/>
      <c r="CGX54" s="18"/>
      <c r="CGY54" s="18"/>
      <c r="CGZ54" s="18"/>
      <c r="CHA54" s="18"/>
      <c r="CHB54" s="18"/>
      <c r="CHC54" s="18"/>
      <c r="CHD54" s="18"/>
      <c r="CHE54" s="18"/>
      <c r="CHF54" s="18"/>
      <c r="CHG54" s="18"/>
      <c r="CHH54" s="18"/>
      <c r="CHI54" s="18"/>
      <c r="CHJ54" s="18"/>
      <c r="CHK54" s="18"/>
      <c r="CHL54" s="18"/>
      <c r="CHM54" s="18"/>
      <c r="CHN54" s="18"/>
      <c r="CHO54" s="18"/>
      <c r="CHP54" s="18"/>
      <c r="CHQ54" s="18"/>
      <c r="CHR54" s="18"/>
      <c r="CHS54" s="18"/>
      <c r="CHT54" s="18"/>
      <c r="CHU54" s="18"/>
      <c r="CHV54" s="18"/>
      <c r="CHW54" s="18"/>
      <c r="CHX54" s="18"/>
      <c r="CHY54" s="18"/>
      <c r="CHZ54" s="18"/>
      <c r="CIA54" s="18"/>
      <c r="CIB54" s="18"/>
      <c r="CIC54" s="18"/>
      <c r="CID54" s="18"/>
      <c r="CIE54" s="18"/>
      <c r="CIF54" s="18"/>
      <c r="CIG54" s="18"/>
      <c r="CIH54" s="18"/>
      <c r="CII54" s="18"/>
      <c r="CIJ54" s="18"/>
      <c r="CIK54" s="18"/>
      <c r="CIL54" s="18"/>
      <c r="CIM54" s="18"/>
      <c r="CIN54" s="18"/>
      <c r="CIO54" s="18"/>
      <c r="CIP54" s="18"/>
      <c r="CIQ54" s="18"/>
      <c r="CIR54" s="18"/>
      <c r="CIS54" s="18"/>
      <c r="CIT54" s="18"/>
      <c r="CIU54" s="18"/>
      <c r="CIV54" s="18"/>
      <c r="CIW54" s="18"/>
      <c r="CIX54" s="18"/>
      <c r="CIY54" s="18"/>
      <c r="CIZ54" s="18"/>
      <c r="CJA54" s="18"/>
      <c r="CJB54" s="18"/>
      <c r="CJC54" s="18"/>
      <c r="CJD54" s="18"/>
      <c r="CJE54" s="18"/>
      <c r="CJF54" s="18"/>
      <c r="CJG54" s="18"/>
      <c r="CJH54" s="18"/>
      <c r="CJI54" s="18"/>
      <c r="CJJ54" s="18"/>
      <c r="CJK54" s="18"/>
      <c r="CJL54" s="18"/>
      <c r="CJM54" s="18"/>
      <c r="CJN54" s="18"/>
      <c r="CJO54" s="18"/>
      <c r="CJP54" s="18"/>
      <c r="CJQ54" s="18"/>
      <c r="CJR54" s="18"/>
      <c r="CJS54" s="18"/>
      <c r="CJT54" s="18"/>
      <c r="CJU54" s="18"/>
      <c r="CJV54" s="18"/>
      <c r="CJW54" s="18"/>
      <c r="CJX54" s="18"/>
      <c r="CJY54" s="18"/>
      <c r="CJZ54" s="18"/>
      <c r="CKA54" s="18"/>
      <c r="CKB54" s="18"/>
      <c r="CKC54" s="18"/>
      <c r="CKD54" s="18"/>
      <c r="CKE54" s="18"/>
      <c r="CKF54" s="18"/>
      <c r="CKG54" s="18"/>
      <c r="CKH54" s="18"/>
      <c r="CKI54" s="18"/>
      <c r="CKJ54" s="18"/>
      <c r="CKK54" s="18"/>
      <c r="CKL54" s="18"/>
      <c r="CKM54" s="18"/>
      <c r="CKN54" s="18"/>
      <c r="CKO54" s="18"/>
      <c r="CKP54" s="18"/>
      <c r="CKQ54" s="18"/>
      <c r="CKR54" s="18"/>
      <c r="CKS54" s="18"/>
      <c r="CKT54" s="18"/>
      <c r="CKU54" s="18"/>
      <c r="CKV54" s="18"/>
      <c r="CKW54" s="18"/>
      <c r="CKX54" s="18"/>
      <c r="CKY54" s="18"/>
      <c r="CKZ54" s="18"/>
      <c r="CLA54" s="18"/>
      <c r="CLB54" s="18"/>
      <c r="CLC54" s="18"/>
      <c r="CLD54" s="18"/>
      <c r="CLE54" s="18"/>
      <c r="CLF54" s="18"/>
      <c r="CLG54" s="18"/>
      <c r="CLH54" s="18"/>
      <c r="CLI54" s="18"/>
      <c r="CLJ54" s="18"/>
      <c r="CLK54" s="18"/>
      <c r="CLL54" s="18"/>
      <c r="CLM54" s="18"/>
      <c r="CLN54" s="18"/>
      <c r="CLO54" s="18"/>
      <c r="CLP54" s="18"/>
      <c r="CLQ54" s="18"/>
      <c r="CLR54" s="18"/>
      <c r="CLS54" s="18"/>
      <c r="CLT54" s="18"/>
      <c r="CLU54" s="18"/>
      <c r="CLV54" s="18"/>
      <c r="CLW54" s="18"/>
      <c r="CLX54" s="18"/>
      <c r="CLY54" s="18"/>
      <c r="CLZ54" s="18"/>
      <c r="CMA54" s="18"/>
      <c r="CMB54" s="18"/>
      <c r="CMC54" s="18"/>
      <c r="CMD54" s="18"/>
      <c r="CME54" s="18"/>
      <c r="CMF54" s="18"/>
      <c r="CMG54" s="18"/>
      <c r="CMH54" s="18"/>
      <c r="CMI54" s="18"/>
      <c r="CMJ54" s="18"/>
      <c r="CMK54" s="18"/>
      <c r="CML54" s="18"/>
      <c r="CMM54" s="18"/>
      <c r="CMN54" s="18"/>
      <c r="CMO54" s="18"/>
      <c r="CMP54" s="18"/>
      <c r="CMQ54" s="18"/>
      <c r="CMR54" s="18"/>
      <c r="CMS54" s="18"/>
      <c r="CMT54" s="18"/>
      <c r="CMU54" s="18"/>
      <c r="CMV54" s="18"/>
      <c r="CMW54" s="18"/>
      <c r="CMX54" s="18"/>
      <c r="CMY54" s="18"/>
      <c r="CMZ54" s="18"/>
      <c r="CNA54" s="18"/>
      <c r="CNB54" s="18"/>
      <c r="CNC54" s="18"/>
      <c r="CND54" s="18"/>
      <c r="CNE54" s="18"/>
      <c r="CNF54" s="18"/>
      <c r="CNG54" s="18"/>
      <c r="CNH54" s="18"/>
      <c r="CNI54" s="18"/>
      <c r="CNJ54" s="18"/>
      <c r="CNK54" s="18"/>
      <c r="CNL54" s="18"/>
      <c r="CNM54" s="18"/>
      <c r="CNN54" s="18"/>
      <c r="CNO54" s="18"/>
      <c r="CNP54" s="18"/>
      <c r="CNQ54" s="18"/>
      <c r="CNR54" s="18"/>
      <c r="CNS54" s="18"/>
      <c r="CNT54" s="18"/>
      <c r="CNU54" s="18"/>
      <c r="CNV54" s="18"/>
      <c r="CNW54" s="18"/>
      <c r="CNX54" s="18"/>
      <c r="CNY54" s="18"/>
      <c r="CNZ54" s="18"/>
      <c r="COA54" s="18"/>
      <c r="COB54" s="18"/>
      <c r="COC54" s="18"/>
      <c r="COD54" s="18"/>
      <c r="COE54" s="18"/>
      <c r="COF54" s="18"/>
      <c r="COG54" s="18"/>
      <c r="COH54" s="18"/>
      <c r="COI54" s="18"/>
      <c r="COJ54" s="18"/>
      <c r="COK54" s="18"/>
      <c r="COL54" s="18"/>
      <c r="COM54" s="18"/>
      <c r="CON54" s="18"/>
      <c r="COO54" s="18"/>
      <c r="COP54" s="18"/>
      <c r="COQ54" s="18"/>
      <c r="COR54" s="18"/>
      <c r="COS54" s="18"/>
      <c r="COT54" s="18"/>
      <c r="COU54" s="18"/>
      <c r="COV54" s="18"/>
      <c r="COW54" s="18"/>
      <c r="COX54" s="18"/>
      <c r="COY54" s="18"/>
      <c r="COZ54" s="18"/>
      <c r="CPA54" s="18"/>
      <c r="CPB54" s="18"/>
      <c r="CPC54" s="18"/>
      <c r="CPD54" s="18"/>
      <c r="CPE54" s="18"/>
      <c r="CPF54" s="18"/>
      <c r="CPG54" s="18"/>
      <c r="CPH54" s="18"/>
      <c r="CPI54" s="18"/>
      <c r="CPJ54" s="18"/>
      <c r="CPK54" s="18"/>
      <c r="CPL54" s="18"/>
      <c r="CPM54" s="18"/>
      <c r="CPN54" s="18"/>
      <c r="CPO54" s="18"/>
      <c r="CPP54" s="18"/>
      <c r="CPQ54" s="18"/>
      <c r="CPR54" s="18"/>
      <c r="CPS54" s="18"/>
      <c r="CPT54" s="18"/>
      <c r="CPU54" s="18"/>
      <c r="CPV54" s="18"/>
      <c r="CPW54" s="18"/>
      <c r="CPX54" s="18"/>
      <c r="CPY54" s="18"/>
      <c r="CPZ54" s="18"/>
      <c r="CQA54" s="18"/>
      <c r="CQB54" s="18"/>
      <c r="CQC54" s="18"/>
      <c r="CQD54" s="18"/>
      <c r="CQE54" s="18"/>
      <c r="CQF54" s="18"/>
      <c r="CQG54" s="18"/>
      <c r="CQH54" s="18"/>
      <c r="CQI54" s="18"/>
      <c r="CQJ54" s="18"/>
      <c r="CQK54" s="18"/>
      <c r="CQL54" s="18"/>
      <c r="CQM54" s="18"/>
      <c r="CQN54" s="18"/>
      <c r="CQO54" s="18"/>
      <c r="CQP54" s="18"/>
      <c r="CQQ54" s="18"/>
      <c r="CQR54" s="18"/>
      <c r="CQS54" s="18"/>
      <c r="CQT54" s="18"/>
      <c r="CQU54" s="18"/>
      <c r="CQV54" s="18"/>
      <c r="CQW54" s="18"/>
      <c r="CQX54" s="18"/>
      <c r="CQY54" s="18"/>
      <c r="CQZ54" s="18"/>
      <c r="CRA54" s="18"/>
      <c r="CRB54" s="18"/>
      <c r="CRC54" s="18"/>
      <c r="CRD54" s="18"/>
      <c r="CRE54" s="18"/>
      <c r="CRF54" s="18"/>
      <c r="CRG54" s="18"/>
      <c r="CRH54" s="18"/>
      <c r="CRI54" s="18"/>
      <c r="CRJ54" s="18"/>
      <c r="CRK54" s="18"/>
      <c r="CRL54" s="18"/>
      <c r="CRM54" s="18"/>
      <c r="CRN54" s="18"/>
      <c r="CRO54" s="18"/>
      <c r="CRP54" s="18"/>
      <c r="CRQ54" s="18"/>
      <c r="CRR54" s="18"/>
      <c r="CRS54" s="18"/>
      <c r="CRT54" s="18"/>
      <c r="CRU54" s="18"/>
      <c r="CRV54" s="18"/>
      <c r="CRW54" s="18"/>
      <c r="CRX54" s="18"/>
      <c r="CRY54" s="18"/>
      <c r="CRZ54" s="18"/>
      <c r="CSA54" s="18"/>
      <c r="CSB54" s="18"/>
      <c r="CSC54" s="18"/>
      <c r="CSD54" s="18"/>
      <c r="CSE54" s="18"/>
      <c r="CSF54" s="18"/>
      <c r="CSG54" s="18"/>
      <c r="CSH54" s="18"/>
      <c r="CSI54" s="18"/>
      <c r="CSJ54" s="18"/>
      <c r="CSK54" s="18"/>
      <c r="CSL54" s="18"/>
      <c r="CSM54" s="18"/>
      <c r="CSN54" s="18"/>
      <c r="CSO54" s="18"/>
      <c r="CSP54" s="18"/>
      <c r="CSQ54" s="18"/>
      <c r="CSR54" s="18"/>
      <c r="CSS54" s="18"/>
      <c r="CST54" s="18"/>
      <c r="CSU54" s="18"/>
      <c r="CSV54" s="18"/>
      <c r="CSW54" s="18"/>
      <c r="CSX54" s="18"/>
      <c r="CSY54" s="18"/>
      <c r="CSZ54" s="18"/>
      <c r="CTA54" s="18"/>
      <c r="CTB54" s="18"/>
      <c r="CTC54" s="18"/>
      <c r="CTD54" s="18"/>
      <c r="CTE54" s="18"/>
      <c r="CTF54" s="18"/>
      <c r="CTG54" s="18"/>
      <c r="CTH54" s="18"/>
      <c r="CTI54" s="18"/>
      <c r="CTJ54" s="18"/>
      <c r="CTK54" s="18"/>
      <c r="CTL54" s="18"/>
      <c r="CTM54" s="18"/>
      <c r="CTN54" s="18"/>
      <c r="CTO54" s="18"/>
      <c r="CTP54" s="18"/>
      <c r="CTQ54" s="18"/>
      <c r="CTR54" s="18"/>
      <c r="CTS54" s="18"/>
      <c r="CTT54" s="18"/>
      <c r="CTU54" s="18"/>
      <c r="CTV54" s="18"/>
      <c r="CTW54" s="18"/>
      <c r="CTX54" s="18"/>
      <c r="CTY54" s="18"/>
      <c r="CTZ54" s="18"/>
      <c r="CUA54" s="18"/>
      <c r="CUB54" s="18"/>
      <c r="CUC54" s="18"/>
      <c r="CUD54" s="18"/>
      <c r="CUE54" s="18"/>
      <c r="CUF54" s="18"/>
      <c r="CUG54" s="18"/>
      <c r="CUH54" s="18"/>
      <c r="CUI54" s="18"/>
      <c r="CUJ54" s="18"/>
      <c r="CUK54" s="18"/>
      <c r="CUL54" s="18"/>
      <c r="CUM54" s="18"/>
      <c r="CUN54" s="18"/>
      <c r="CUO54" s="18"/>
      <c r="CUP54" s="18"/>
      <c r="CUQ54" s="18"/>
      <c r="CUR54" s="18"/>
      <c r="CUS54" s="18"/>
      <c r="CUT54" s="18"/>
      <c r="CUU54" s="18"/>
      <c r="CUV54" s="18"/>
      <c r="CUW54" s="18"/>
      <c r="CUX54" s="18"/>
      <c r="CUY54" s="18"/>
      <c r="CUZ54" s="18"/>
      <c r="CVA54" s="18"/>
      <c r="CVB54" s="18"/>
      <c r="CVC54" s="18"/>
      <c r="CVD54" s="18"/>
      <c r="CVE54" s="18"/>
      <c r="CVF54" s="18"/>
      <c r="CVG54" s="18"/>
      <c r="CVH54" s="18"/>
      <c r="CVI54" s="18"/>
      <c r="CVJ54" s="18"/>
      <c r="CVK54" s="18"/>
      <c r="CVL54" s="18"/>
      <c r="CVM54" s="18"/>
      <c r="CVN54" s="18"/>
      <c r="CVO54" s="18"/>
      <c r="CVP54" s="18"/>
      <c r="CVQ54" s="18"/>
      <c r="CVR54" s="18"/>
      <c r="CVS54" s="18"/>
      <c r="CVT54" s="18"/>
      <c r="CVU54" s="18"/>
      <c r="CVV54" s="18"/>
      <c r="CVW54" s="18"/>
      <c r="CVX54" s="18"/>
      <c r="CVY54" s="18"/>
      <c r="CVZ54" s="18"/>
      <c r="CWA54" s="18"/>
      <c r="CWB54" s="18"/>
      <c r="CWC54" s="18"/>
      <c r="CWD54" s="18"/>
      <c r="CWE54" s="18"/>
      <c r="CWF54" s="18"/>
      <c r="CWG54" s="18"/>
      <c r="CWH54" s="18"/>
      <c r="CWI54" s="18"/>
      <c r="CWJ54" s="18"/>
      <c r="CWK54" s="18"/>
      <c r="CWL54" s="18"/>
      <c r="CWM54" s="18"/>
      <c r="CWN54" s="18"/>
      <c r="CWO54" s="18"/>
      <c r="CWP54" s="18"/>
      <c r="CWQ54" s="18"/>
      <c r="CWR54" s="18"/>
      <c r="CWS54" s="18"/>
      <c r="CWT54" s="18"/>
      <c r="CWU54" s="18"/>
      <c r="CWV54" s="18"/>
      <c r="CWW54" s="18"/>
      <c r="CWX54" s="18"/>
      <c r="CWY54" s="18"/>
      <c r="CWZ54" s="18"/>
      <c r="CXA54" s="18"/>
      <c r="CXB54" s="18"/>
      <c r="CXC54" s="18"/>
      <c r="CXD54" s="18"/>
      <c r="CXE54" s="18"/>
      <c r="CXF54" s="18"/>
      <c r="CXG54" s="18"/>
      <c r="CXH54" s="18"/>
      <c r="CXI54" s="18"/>
      <c r="CXJ54" s="18"/>
      <c r="CXK54" s="18"/>
      <c r="CXL54" s="18"/>
      <c r="CXM54" s="18"/>
      <c r="CXN54" s="18"/>
      <c r="CXO54" s="18"/>
      <c r="CXP54" s="18"/>
      <c r="CXQ54" s="18"/>
      <c r="CXR54" s="18"/>
      <c r="CXS54" s="18"/>
      <c r="CXT54" s="18"/>
      <c r="CXU54" s="18"/>
      <c r="CXV54" s="18"/>
      <c r="CXW54" s="18"/>
      <c r="CXX54" s="18"/>
      <c r="CXY54" s="18"/>
      <c r="CXZ54" s="18"/>
      <c r="CYA54" s="18"/>
      <c r="CYB54" s="18"/>
      <c r="CYC54" s="18"/>
      <c r="CYD54" s="18"/>
      <c r="CYE54" s="18"/>
      <c r="CYF54" s="18"/>
      <c r="CYG54" s="18"/>
      <c r="CYH54" s="18"/>
      <c r="CYI54" s="18"/>
      <c r="CYJ54" s="18"/>
      <c r="CYK54" s="18"/>
      <c r="CYL54" s="18"/>
      <c r="CYM54" s="18"/>
      <c r="CYN54" s="18"/>
      <c r="CYO54" s="18"/>
      <c r="CYP54" s="18"/>
      <c r="CYQ54" s="18"/>
      <c r="CYR54" s="18"/>
      <c r="CYS54" s="18"/>
      <c r="CYT54" s="18"/>
      <c r="CYU54" s="18"/>
      <c r="CYV54" s="18"/>
      <c r="CYW54" s="18"/>
      <c r="CYX54" s="18"/>
      <c r="CYY54" s="18"/>
      <c r="CYZ54" s="18"/>
      <c r="CZA54" s="18"/>
      <c r="CZB54" s="18"/>
      <c r="CZC54" s="18"/>
      <c r="CZD54" s="18"/>
      <c r="CZE54" s="18"/>
      <c r="CZF54" s="18"/>
      <c r="CZG54" s="18"/>
      <c r="CZH54" s="18"/>
      <c r="CZI54" s="18"/>
      <c r="CZJ54" s="18"/>
      <c r="CZK54" s="18"/>
      <c r="CZL54" s="18"/>
      <c r="CZM54" s="18"/>
      <c r="CZN54" s="18"/>
      <c r="CZO54" s="18"/>
      <c r="CZP54" s="18"/>
      <c r="CZQ54" s="18"/>
      <c r="CZR54" s="18"/>
      <c r="CZS54" s="18"/>
      <c r="CZT54" s="18"/>
      <c r="CZU54" s="18"/>
      <c r="CZV54" s="18"/>
      <c r="CZW54" s="18"/>
      <c r="CZX54" s="18"/>
      <c r="CZY54" s="18"/>
      <c r="CZZ54" s="18"/>
      <c r="DAA54" s="18"/>
      <c r="DAB54" s="18"/>
      <c r="DAC54" s="18"/>
      <c r="DAD54" s="18"/>
      <c r="DAE54" s="18"/>
      <c r="DAF54" s="18"/>
      <c r="DAG54" s="18"/>
      <c r="DAH54" s="18"/>
      <c r="DAI54" s="18"/>
      <c r="DAJ54" s="18"/>
      <c r="DAK54" s="18"/>
      <c r="DAL54" s="18"/>
      <c r="DAM54" s="18"/>
      <c r="DAN54" s="18"/>
      <c r="DAO54" s="18"/>
      <c r="DAP54" s="18"/>
      <c r="DAQ54" s="18"/>
      <c r="DAR54" s="18"/>
      <c r="DAS54" s="18"/>
      <c r="DAT54" s="18"/>
      <c r="DAU54" s="18"/>
      <c r="DAV54" s="18"/>
      <c r="DAW54" s="18"/>
      <c r="DAX54" s="18"/>
      <c r="DAY54" s="18"/>
      <c r="DAZ54" s="18"/>
      <c r="DBA54" s="18"/>
      <c r="DBB54" s="18"/>
      <c r="DBC54" s="18"/>
      <c r="DBD54" s="18"/>
      <c r="DBE54" s="18"/>
      <c r="DBF54" s="18"/>
      <c r="DBG54" s="18"/>
      <c r="DBH54" s="18"/>
      <c r="DBI54" s="18"/>
      <c r="DBJ54" s="18"/>
      <c r="DBK54" s="18"/>
      <c r="DBL54" s="18"/>
      <c r="DBM54" s="18"/>
      <c r="DBN54" s="18"/>
      <c r="DBO54" s="18"/>
      <c r="DBP54" s="18"/>
      <c r="DBQ54" s="18"/>
      <c r="DBR54" s="18"/>
      <c r="DBS54" s="18"/>
      <c r="DBT54" s="18"/>
      <c r="DBU54" s="18"/>
      <c r="DBV54" s="18"/>
      <c r="DBW54" s="18"/>
      <c r="DBX54" s="18"/>
      <c r="DBY54" s="18"/>
      <c r="DBZ54" s="18"/>
      <c r="DCA54" s="18"/>
      <c r="DCB54" s="18"/>
      <c r="DCC54" s="18"/>
      <c r="DCD54" s="18"/>
      <c r="DCE54" s="18"/>
      <c r="DCF54" s="18"/>
      <c r="DCG54" s="18"/>
      <c r="DCH54" s="18"/>
      <c r="DCI54" s="18"/>
      <c r="DCJ54" s="18"/>
      <c r="DCK54" s="18"/>
      <c r="DCL54" s="18"/>
      <c r="DCM54" s="18"/>
      <c r="DCN54" s="18"/>
      <c r="DCO54" s="18"/>
      <c r="DCP54" s="18"/>
      <c r="DCQ54" s="18"/>
      <c r="DCR54" s="18"/>
      <c r="DCS54" s="18"/>
      <c r="DCT54" s="18"/>
      <c r="DCU54" s="18"/>
      <c r="DCV54" s="18"/>
      <c r="DCW54" s="18"/>
      <c r="DCX54" s="18"/>
      <c r="DCY54" s="18"/>
      <c r="DCZ54" s="18"/>
      <c r="DDA54" s="18"/>
      <c r="DDB54" s="18"/>
      <c r="DDC54" s="18"/>
      <c r="DDD54" s="18"/>
      <c r="DDE54" s="18"/>
      <c r="DDF54" s="18"/>
      <c r="DDG54" s="18"/>
      <c r="DDH54" s="18"/>
      <c r="DDI54" s="18"/>
      <c r="DDJ54" s="18"/>
      <c r="DDK54" s="18"/>
      <c r="DDL54" s="18"/>
      <c r="DDM54" s="18"/>
      <c r="DDN54" s="18"/>
      <c r="DDO54" s="18"/>
      <c r="DDP54" s="18"/>
      <c r="DDQ54" s="18"/>
      <c r="DDR54" s="18"/>
      <c r="DDS54" s="18"/>
      <c r="DDT54" s="18"/>
      <c r="DDU54" s="18"/>
      <c r="DDV54" s="18"/>
      <c r="DDW54" s="18"/>
      <c r="DDX54" s="18"/>
      <c r="DDY54" s="18"/>
      <c r="DDZ54" s="18"/>
      <c r="DEA54" s="18"/>
      <c r="DEB54" s="18"/>
      <c r="DEC54" s="18"/>
      <c r="DED54" s="18"/>
      <c r="DEE54" s="18"/>
      <c r="DEF54" s="18"/>
      <c r="DEG54" s="18"/>
      <c r="DEH54" s="18"/>
      <c r="DEI54" s="18"/>
      <c r="DEJ54" s="18"/>
      <c r="DEK54" s="18"/>
      <c r="DEL54" s="18"/>
      <c r="DEM54" s="18"/>
      <c r="DEN54" s="18"/>
      <c r="DEO54" s="18"/>
      <c r="DEP54" s="18"/>
      <c r="DEQ54" s="18"/>
      <c r="DER54" s="18"/>
      <c r="DES54" s="18"/>
      <c r="DET54" s="18"/>
      <c r="DEU54" s="18"/>
      <c r="DEV54" s="18"/>
      <c r="DEW54" s="18"/>
      <c r="DEX54" s="18"/>
      <c r="DEY54" s="18"/>
      <c r="DEZ54" s="18"/>
      <c r="DFA54" s="18"/>
      <c r="DFB54" s="18"/>
      <c r="DFC54" s="18"/>
      <c r="DFD54" s="18"/>
      <c r="DFE54" s="18"/>
      <c r="DFF54" s="18"/>
      <c r="DFG54" s="18"/>
      <c r="DFH54" s="18"/>
      <c r="DFI54" s="18"/>
      <c r="DFJ54" s="18"/>
      <c r="DFK54" s="18"/>
      <c r="DFL54" s="18"/>
      <c r="DFM54" s="18"/>
      <c r="DFN54" s="18"/>
      <c r="DFO54" s="18"/>
      <c r="DFP54" s="18"/>
      <c r="DFQ54" s="18"/>
      <c r="DFR54" s="18"/>
      <c r="DFS54" s="18"/>
      <c r="DFT54" s="18"/>
      <c r="DFU54" s="18"/>
      <c r="DFV54" s="18"/>
      <c r="DFW54" s="18"/>
      <c r="DFX54" s="18"/>
      <c r="DFY54" s="18"/>
      <c r="DFZ54" s="18"/>
      <c r="DGA54" s="18"/>
      <c r="DGB54" s="18"/>
      <c r="DGC54" s="18"/>
      <c r="DGD54" s="18"/>
      <c r="DGE54" s="18"/>
      <c r="DGF54" s="18"/>
      <c r="DGG54" s="18"/>
      <c r="DGH54" s="18"/>
      <c r="DGI54" s="18"/>
      <c r="DGJ54" s="18"/>
      <c r="DGK54" s="18"/>
      <c r="DGL54" s="18"/>
      <c r="DGM54" s="18"/>
      <c r="DGN54" s="18"/>
      <c r="DGO54" s="18"/>
      <c r="DGP54" s="18"/>
      <c r="DGQ54" s="18"/>
      <c r="DGR54" s="18"/>
      <c r="DGS54" s="18"/>
      <c r="DGT54" s="18"/>
      <c r="DGU54" s="18"/>
      <c r="DGV54" s="18"/>
      <c r="DGW54" s="18"/>
      <c r="DGX54" s="18"/>
      <c r="DGY54" s="18"/>
      <c r="DGZ54" s="18"/>
      <c r="DHA54" s="18"/>
      <c r="DHB54" s="18"/>
      <c r="DHC54" s="18"/>
      <c r="DHD54" s="18"/>
      <c r="DHE54" s="18"/>
      <c r="DHF54" s="18"/>
      <c r="DHG54" s="18"/>
      <c r="DHH54" s="18"/>
      <c r="DHI54" s="18"/>
      <c r="DHJ54" s="18"/>
      <c r="DHK54" s="18"/>
      <c r="DHL54" s="18"/>
      <c r="DHM54" s="18"/>
      <c r="DHN54" s="18"/>
      <c r="DHO54" s="18"/>
      <c r="DHP54" s="18"/>
      <c r="DHQ54" s="18"/>
      <c r="DHR54" s="18"/>
      <c r="DHS54" s="18"/>
      <c r="DHT54" s="18"/>
      <c r="DHU54" s="18"/>
      <c r="DHV54" s="18"/>
      <c r="DHW54" s="18"/>
      <c r="DHX54" s="18"/>
      <c r="DHY54" s="18"/>
      <c r="DHZ54" s="18"/>
      <c r="DIA54" s="18"/>
      <c r="DIB54" s="18"/>
      <c r="DIC54" s="18"/>
      <c r="DID54" s="18"/>
      <c r="DIE54" s="18"/>
      <c r="DIF54" s="18"/>
      <c r="DIG54" s="18"/>
      <c r="DIH54" s="18"/>
      <c r="DII54" s="18"/>
      <c r="DIJ54" s="18"/>
      <c r="DIK54" s="18"/>
      <c r="DIL54" s="18"/>
      <c r="DIM54" s="18"/>
      <c r="DIN54" s="18"/>
      <c r="DIO54" s="18"/>
      <c r="DIP54" s="18"/>
      <c r="DIQ54" s="18"/>
      <c r="DIR54" s="18"/>
      <c r="DIS54" s="18"/>
      <c r="DIT54" s="18"/>
      <c r="DIU54" s="18"/>
      <c r="DIV54" s="18"/>
      <c r="DIW54" s="18"/>
      <c r="DIX54" s="18"/>
      <c r="DIY54" s="18"/>
      <c r="DIZ54" s="18"/>
      <c r="DJA54" s="18"/>
      <c r="DJB54" s="18"/>
      <c r="DJC54" s="18"/>
      <c r="DJD54" s="18"/>
      <c r="DJE54" s="18"/>
      <c r="DJF54" s="18"/>
      <c r="DJG54" s="18"/>
      <c r="DJH54" s="18"/>
      <c r="DJI54" s="18"/>
      <c r="DJJ54" s="18"/>
      <c r="DJK54" s="18"/>
      <c r="DJL54" s="18"/>
      <c r="DJM54" s="18"/>
      <c r="DJN54" s="18"/>
      <c r="DJO54" s="18"/>
      <c r="DJP54" s="18"/>
      <c r="DJQ54" s="18"/>
      <c r="DJR54" s="18"/>
      <c r="DJS54" s="18"/>
      <c r="DJT54" s="18"/>
      <c r="DJU54" s="18"/>
      <c r="DJV54" s="18"/>
      <c r="DJW54" s="18"/>
      <c r="DJX54" s="18"/>
      <c r="DJY54" s="18"/>
      <c r="DJZ54" s="18"/>
      <c r="DKA54" s="18"/>
      <c r="DKB54" s="18"/>
      <c r="DKC54" s="18"/>
      <c r="DKD54" s="18"/>
      <c r="DKE54" s="18"/>
      <c r="DKF54" s="18"/>
      <c r="DKG54" s="18"/>
      <c r="DKH54" s="18"/>
      <c r="DKI54" s="18"/>
      <c r="DKJ54" s="18"/>
      <c r="DKK54" s="18"/>
      <c r="DKL54" s="18"/>
      <c r="DKM54" s="18"/>
      <c r="DKN54" s="18"/>
      <c r="DKO54" s="18"/>
      <c r="DKP54" s="18"/>
      <c r="DKQ54" s="18"/>
      <c r="DKR54" s="18"/>
      <c r="DKS54" s="18"/>
      <c r="DKT54" s="18"/>
      <c r="DKU54" s="18"/>
      <c r="DKV54" s="18"/>
      <c r="DKW54" s="18"/>
      <c r="DKX54" s="18"/>
      <c r="DKY54" s="18"/>
      <c r="DKZ54" s="18"/>
      <c r="DLA54" s="18"/>
      <c r="DLB54" s="18"/>
      <c r="DLC54" s="18"/>
      <c r="DLD54" s="18"/>
      <c r="DLE54" s="18"/>
      <c r="DLF54" s="18"/>
      <c r="DLG54" s="18"/>
      <c r="DLH54" s="18"/>
      <c r="DLI54" s="18"/>
      <c r="DLJ54" s="18"/>
      <c r="DLK54" s="18"/>
      <c r="DLL54" s="18"/>
      <c r="DLM54" s="18"/>
      <c r="DLN54" s="18"/>
      <c r="DLO54" s="18"/>
      <c r="DLP54" s="18"/>
      <c r="DLQ54" s="18"/>
      <c r="DLR54" s="18"/>
      <c r="DLS54" s="18"/>
      <c r="DLT54" s="18"/>
      <c r="DLU54" s="18"/>
      <c r="DLV54" s="18"/>
      <c r="DLW54" s="18"/>
      <c r="DLX54" s="18"/>
      <c r="DLY54" s="18"/>
      <c r="DLZ54" s="18"/>
      <c r="DMA54" s="18"/>
      <c r="DMB54" s="18"/>
      <c r="DMC54" s="18"/>
      <c r="DMD54" s="18"/>
      <c r="DME54" s="18"/>
      <c r="DMF54" s="18"/>
      <c r="DMG54" s="18"/>
      <c r="DMH54" s="18"/>
      <c r="DMI54" s="18"/>
      <c r="DMJ54" s="18"/>
      <c r="DMK54" s="18"/>
      <c r="DML54" s="18"/>
      <c r="DMM54" s="18"/>
      <c r="DMN54" s="18"/>
      <c r="DMO54" s="18"/>
      <c r="DMP54" s="18"/>
      <c r="DMQ54" s="18"/>
      <c r="DMR54" s="18"/>
      <c r="DMS54" s="18"/>
      <c r="DMT54" s="18"/>
      <c r="DMU54" s="18"/>
      <c r="DMV54" s="18"/>
      <c r="DMW54" s="18"/>
      <c r="DMX54" s="18"/>
      <c r="DMY54" s="18"/>
      <c r="DMZ54" s="18"/>
      <c r="DNA54" s="18"/>
      <c r="DNB54" s="18"/>
      <c r="DNC54" s="18"/>
      <c r="DND54" s="18"/>
      <c r="DNE54" s="18"/>
      <c r="DNF54" s="18"/>
      <c r="DNG54" s="18"/>
      <c r="DNH54" s="18"/>
      <c r="DNI54" s="18"/>
      <c r="DNJ54" s="18"/>
      <c r="DNK54" s="18"/>
      <c r="DNL54" s="18"/>
      <c r="DNM54" s="18"/>
      <c r="DNN54" s="18"/>
      <c r="DNO54" s="18"/>
      <c r="DNP54" s="18"/>
      <c r="DNQ54" s="18"/>
      <c r="DNR54" s="18"/>
      <c r="DNS54" s="18"/>
      <c r="DNT54" s="18"/>
      <c r="DNU54" s="18"/>
      <c r="DNV54" s="18"/>
      <c r="DNW54" s="18"/>
      <c r="DNX54" s="18"/>
      <c r="DNY54" s="18"/>
      <c r="DNZ54" s="18"/>
      <c r="DOA54" s="18"/>
      <c r="DOB54" s="18"/>
      <c r="DOC54" s="18"/>
      <c r="DOD54" s="18"/>
      <c r="DOE54" s="18"/>
      <c r="DOF54" s="18"/>
      <c r="DOG54" s="18"/>
      <c r="DOH54" s="18"/>
      <c r="DOI54" s="18"/>
      <c r="DOJ54" s="18"/>
      <c r="DOK54" s="18"/>
      <c r="DOL54" s="18"/>
      <c r="DOM54" s="18"/>
      <c r="DON54" s="18"/>
      <c r="DOO54" s="18"/>
      <c r="DOP54" s="18"/>
      <c r="DOQ54" s="18"/>
      <c r="DOR54" s="18"/>
      <c r="DOS54" s="18"/>
      <c r="DOT54" s="18"/>
      <c r="DOU54" s="18"/>
      <c r="DOV54" s="18"/>
      <c r="DOW54" s="18"/>
      <c r="DOX54" s="18"/>
      <c r="DOY54" s="18"/>
      <c r="DOZ54" s="18"/>
      <c r="DPA54" s="18"/>
      <c r="DPB54" s="18"/>
      <c r="DPC54" s="18"/>
      <c r="DPD54" s="18"/>
      <c r="DPE54" s="18"/>
      <c r="DPF54" s="18"/>
      <c r="DPG54" s="18"/>
      <c r="DPH54" s="18"/>
      <c r="DPI54" s="18"/>
      <c r="DPJ54" s="18"/>
      <c r="DPK54" s="18"/>
      <c r="DPL54" s="18"/>
      <c r="DPM54" s="18"/>
      <c r="DPN54" s="18"/>
      <c r="DPO54" s="18"/>
      <c r="DPP54" s="18"/>
      <c r="DPQ54" s="18"/>
      <c r="DPR54" s="18"/>
      <c r="DPS54" s="18"/>
      <c r="DPT54" s="18"/>
      <c r="DPU54" s="18"/>
      <c r="DPV54" s="18"/>
      <c r="DPW54" s="18"/>
      <c r="DPX54" s="18"/>
      <c r="DPY54" s="18"/>
      <c r="DPZ54" s="18"/>
      <c r="DQA54" s="18"/>
      <c r="DQB54" s="18"/>
      <c r="DQC54" s="18"/>
      <c r="DQD54" s="18"/>
      <c r="DQE54" s="18"/>
      <c r="DQF54" s="18"/>
      <c r="DQG54" s="18"/>
      <c r="DQH54" s="18"/>
      <c r="DQI54" s="18"/>
      <c r="DQJ54" s="18"/>
      <c r="DQK54" s="18"/>
      <c r="DQL54" s="18"/>
      <c r="DQM54" s="18"/>
      <c r="DQN54" s="18"/>
      <c r="DQO54" s="18"/>
      <c r="DQP54" s="18"/>
      <c r="DQQ54" s="18"/>
      <c r="DQR54" s="18"/>
      <c r="DQS54" s="18"/>
      <c r="DQT54" s="18"/>
      <c r="DQU54" s="18"/>
      <c r="DQV54" s="18"/>
      <c r="DQW54" s="18"/>
      <c r="DQX54" s="18"/>
      <c r="DQY54" s="18"/>
      <c r="DQZ54" s="18"/>
      <c r="DRA54" s="18"/>
      <c r="DRB54" s="18"/>
      <c r="DRC54" s="18"/>
      <c r="DRD54" s="18"/>
      <c r="DRE54" s="18"/>
      <c r="DRF54" s="18"/>
      <c r="DRG54" s="18"/>
      <c r="DRH54" s="18"/>
      <c r="DRI54" s="18"/>
      <c r="DRJ54" s="18"/>
      <c r="DRK54" s="18"/>
      <c r="DRL54" s="18"/>
      <c r="DRM54" s="18"/>
      <c r="DRN54" s="18"/>
      <c r="DRO54" s="18"/>
      <c r="DRP54" s="18"/>
      <c r="DRQ54" s="18"/>
      <c r="DRR54" s="18"/>
      <c r="DRS54" s="18"/>
      <c r="DRT54" s="18"/>
      <c r="DRU54" s="18"/>
      <c r="DRV54" s="18"/>
      <c r="DRW54" s="18"/>
      <c r="DRX54" s="18"/>
      <c r="DRY54" s="18"/>
      <c r="DRZ54" s="18"/>
      <c r="DSA54" s="18"/>
      <c r="DSB54" s="18"/>
      <c r="DSC54" s="18"/>
      <c r="DSD54" s="18"/>
      <c r="DSE54" s="18"/>
      <c r="DSF54" s="18"/>
      <c r="DSG54" s="18"/>
      <c r="DSH54" s="18"/>
      <c r="DSI54" s="18"/>
      <c r="DSJ54" s="18"/>
      <c r="DSK54" s="18"/>
      <c r="DSL54" s="18"/>
      <c r="DSM54" s="18"/>
      <c r="DSN54" s="18"/>
      <c r="DSO54" s="18"/>
      <c r="DSP54" s="18"/>
      <c r="DSQ54" s="18"/>
      <c r="DSR54" s="18"/>
      <c r="DSS54" s="18"/>
      <c r="DST54" s="18"/>
      <c r="DSU54" s="18"/>
      <c r="DSV54" s="18"/>
      <c r="DSW54" s="18"/>
      <c r="DSX54" s="18"/>
      <c r="DSY54" s="18"/>
      <c r="DSZ54" s="18"/>
      <c r="DTA54" s="18"/>
      <c r="DTB54" s="18"/>
      <c r="DTC54" s="18"/>
      <c r="DTD54" s="18"/>
      <c r="DTE54" s="18"/>
      <c r="DTF54" s="18"/>
      <c r="DTG54" s="18"/>
      <c r="DTH54" s="18"/>
      <c r="DTI54" s="18"/>
      <c r="DTJ54" s="18"/>
      <c r="DTK54" s="18"/>
      <c r="DTL54" s="18"/>
      <c r="DTM54" s="18"/>
      <c r="DTN54" s="18"/>
      <c r="DTO54" s="18"/>
      <c r="DTP54" s="18"/>
      <c r="DTQ54" s="18"/>
      <c r="DTR54" s="18"/>
      <c r="DTS54" s="18"/>
      <c r="DTT54" s="18"/>
      <c r="DTU54" s="18"/>
      <c r="DTV54" s="18"/>
      <c r="DTW54" s="18"/>
      <c r="DTX54" s="18"/>
      <c r="DTY54" s="18"/>
      <c r="DTZ54" s="18"/>
      <c r="DUA54" s="18"/>
      <c r="DUB54" s="18"/>
      <c r="DUC54" s="18"/>
      <c r="DUD54" s="18"/>
      <c r="DUE54" s="18"/>
      <c r="DUF54" s="18"/>
      <c r="DUG54" s="18"/>
      <c r="DUH54" s="18"/>
      <c r="DUI54" s="18"/>
      <c r="DUJ54" s="18"/>
      <c r="DUK54" s="18"/>
      <c r="DUL54" s="18"/>
      <c r="DUM54" s="18"/>
      <c r="DUN54" s="18"/>
      <c r="DUO54" s="18"/>
      <c r="DUP54" s="18"/>
      <c r="DUQ54" s="18"/>
      <c r="DUR54" s="18"/>
      <c r="DUS54" s="18"/>
      <c r="DUT54" s="18"/>
      <c r="DUU54" s="18"/>
      <c r="DUV54" s="18"/>
      <c r="DUW54" s="18"/>
      <c r="DUX54" s="18"/>
      <c r="DUY54" s="18"/>
      <c r="DUZ54" s="18"/>
      <c r="DVA54" s="18"/>
      <c r="DVB54" s="18"/>
      <c r="DVC54" s="18"/>
      <c r="DVD54" s="18"/>
      <c r="DVE54" s="18"/>
      <c r="DVF54" s="18"/>
      <c r="DVG54" s="18"/>
      <c r="DVH54" s="18"/>
      <c r="DVI54" s="18"/>
      <c r="DVJ54" s="18"/>
      <c r="DVK54" s="18"/>
      <c r="DVL54" s="18"/>
      <c r="DVM54" s="18"/>
      <c r="DVN54" s="18"/>
      <c r="DVO54" s="18"/>
      <c r="DVP54" s="18"/>
      <c r="DVQ54" s="18"/>
      <c r="DVR54" s="18"/>
      <c r="DVS54" s="18"/>
      <c r="DVT54" s="18"/>
      <c r="DVU54" s="18"/>
      <c r="DVV54" s="18"/>
      <c r="DVW54" s="18"/>
      <c r="DVX54" s="18"/>
      <c r="DVY54" s="18"/>
      <c r="DVZ54" s="18"/>
      <c r="DWA54" s="18"/>
      <c r="DWB54" s="18"/>
      <c r="DWC54" s="18"/>
      <c r="DWD54" s="18"/>
      <c r="DWE54" s="18"/>
      <c r="DWF54" s="18"/>
      <c r="DWG54" s="18"/>
      <c r="DWH54" s="18"/>
      <c r="DWI54" s="18"/>
      <c r="DWJ54" s="18"/>
      <c r="DWK54" s="18"/>
      <c r="DWL54" s="18"/>
      <c r="DWM54" s="18"/>
      <c r="DWN54" s="18"/>
      <c r="DWO54" s="18"/>
      <c r="DWP54" s="18"/>
      <c r="DWQ54" s="18"/>
      <c r="DWR54" s="18"/>
      <c r="DWS54" s="18"/>
      <c r="DWT54" s="18"/>
      <c r="DWU54" s="18"/>
      <c r="DWV54" s="18"/>
      <c r="DWW54" s="18"/>
      <c r="DWX54" s="18"/>
      <c r="DWY54" s="18"/>
      <c r="DWZ54" s="18"/>
      <c r="DXA54" s="18"/>
      <c r="DXB54" s="18"/>
      <c r="DXC54" s="18"/>
      <c r="DXD54" s="18"/>
      <c r="DXE54" s="18"/>
      <c r="DXF54" s="18"/>
      <c r="DXG54" s="18"/>
      <c r="DXH54" s="18"/>
      <c r="DXI54" s="18"/>
      <c r="DXJ54" s="18"/>
      <c r="DXK54" s="18"/>
      <c r="DXL54" s="18"/>
      <c r="DXM54" s="18"/>
      <c r="DXN54" s="18"/>
      <c r="DXO54" s="18"/>
      <c r="DXP54" s="18"/>
      <c r="DXQ54" s="18"/>
      <c r="DXR54" s="18"/>
      <c r="DXS54" s="18"/>
      <c r="DXT54" s="18"/>
      <c r="DXU54" s="18"/>
      <c r="DXV54" s="18"/>
      <c r="DXW54" s="18"/>
      <c r="DXX54" s="18"/>
      <c r="DXY54" s="18"/>
      <c r="DXZ54" s="18"/>
      <c r="DYA54" s="18"/>
      <c r="DYB54" s="18"/>
      <c r="DYC54" s="18"/>
      <c r="DYD54" s="18"/>
      <c r="DYE54" s="18"/>
      <c r="DYF54" s="18"/>
      <c r="DYG54" s="18"/>
      <c r="DYH54" s="18"/>
      <c r="DYI54" s="18"/>
      <c r="DYJ54" s="18"/>
      <c r="DYK54" s="18"/>
      <c r="DYL54" s="18"/>
      <c r="DYM54" s="18"/>
      <c r="DYN54" s="18"/>
      <c r="DYO54" s="18"/>
      <c r="DYP54" s="18"/>
      <c r="DYQ54" s="18"/>
      <c r="DYR54" s="18"/>
      <c r="DYS54" s="18"/>
      <c r="DYT54" s="18"/>
      <c r="DYU54" s="18"/>
      <c r="DYV54" s="18"/>
      <c r="DYW54" s="18"/>
      <c r="DYX54" s="18"/>
      <c r="DYY54" s="18"/>
      <c r="DYZ54" s="18"/>
      <c r="DZA54" s="18"/>
      <c r="DZB54" s="18"/>
      <c r="DZC54" s="18"/>
      <c r="DZD54" s="18"/>
      <c r="DZE54" s="18"/>
      <c r="DZF54" s="18"/>
      <c r="DZG54" s="18"/>
      <c r="DZH54" s="18"/>
      <c r="DZI54" s="18"/>
      <c r="DZJ54" s="18"/>
      <c r="DZK54" s="18"/>
      <c r="DZL54" s="18"/>
      <c r="DZM54" s="18"/>
      <c r="DZN54" s="18"/>
      <c r="DZO54" s="18"/>
      <c r="DZP54" s="18"/>
      <c r="DZQ54" s="18"/>
      <c r="DZR54" s="18"/>
      <c r="DZS54" s="18"/>
      <c r="DZT54" s="18"/>
      <c r="DZU54" s="18"/>
      <c r="DZV54" s="18"/>
      <c r="DZW54" s="18"/>
      <c r="DZX54" s="18"/>
      <c r="DZY54" s="18"/>
      <c r="DZZ54" s="18"/>
      <c r="EAA54" s="18"/>
      <c r="EAB54" s="18"/>
      <c r="EAC54" s="18"/>
      <c r="EAD54" s="18"/>
      <c r="EAE54" s="18"/>
      <c r="EAF54" s="18"/>
      <c r="EAG54" s="18"/>
      <c r="EAH54" s="18"/>
      <c r="EAI54" s="18"/>
      <c r="EAJ54" s="18"/>
      <c r="EAK54" s="18"/>
      <c r="EAL54" s="18"/>
      <c r="EAM54" s="18"/>
      <c r="EAN54" s="18"/>
      <c r="EAO54" s="18"/>
      <c r="EAP54" s="18"/>
      <c r="EAQ54" s="18"/>
      <c r="EAR54" s="18"/>
      <c r="EAS54" s="18"/>
      <c r="EAT54" s="18"/>
      <c r="EAU54" s="18"/>
      <c r="EAV54" s="18"/>
      <c r="EAW54" s="18"/>
      <c r="EAX54" s="18"/>
      <c r="EAY54" s="18"/>
      <c r="EAZ54" s="18"/>
      <c r="EBA54" s="18"/>
      <c r="EBB54" s="18"/>
      <c r="EBC54" s="18"/>
      <c r="EBD54" s="18"/>
      <c r="EBE54" s="18"/>
      <c r="EBF54" s="18"/>
      <c r="EBG54" s="18"/>
      <c r="EBH54" s="18"/>
      <c r="EBI54" s="18"/>
      <c r="EBJ54" s="18"/>
      <c r="EBK54" s="18"/>
      <c r="EBL54" s="18"/>
      <c r="EBM54" s="18"/>
      <c r="EBN54" s="18"/>
      <c r="EBO54" s="18"/>
      <c r="EBP54" s="18"/>
      <c r="EBQ54" s="18"/>
      <c r="EBR54" s="18"/>
      <c r="EBS54" s="18"/>
      <c r="EBT54" s="18"/>
      <c r="EBU54" s="18"/>
      <c r="EBV54" s="18"/>
      <c r="EBW54" s="18"/>
      <c r="EBX54" s="18"/>
      <c r="EBY54" s="18"/>
      <c r="EBZ54" s="18"/>
      <c r="ECA54" s="18"/>
      <c r="ECB54" s="18"/>
      <c r="ECC54" s="18"/>
      <c r="ECD54" s="18"/>
      <c r="ECE54" s="18"/>
      <c r="ECF54" s="18"/>
      <c r="ECG54" s="18"/>
      <c r="ECH54" s="18"/>
      <c r="ECI54" s="18"/>
      <c r="ECJ54" s="18"/>
      <c r="ECK54" s="18"/>
      <c r="ECL54" s="18"/>
      <c r="ECM54" s="18"/>
      <c r="ECN54" s="18"/>
      <c r="ECO54" s="18"/>
      <c r="ECP54" s="18"/>
      <c r="ECQ54" s="18"/>
      <c r="ECR54" s="18"/>
      <c r="ECS54" s="18"/>
      <c r="ECT54" s="18"/>
      <c r="ECU54" s="18"/>
      <c r="ECV54" s="18"/>
      <c r="ECW54" s="18"/>
      <c r="ECX54" s="18"/>
      <c r="ECY54" s="18"/>
      <c r="ECZ54" s="18"/>
      <c r="EDA54" s="18"/>
      <c r="EDB54" s="18"/>
      <c r="EDC54" s="18"/>
      <c r="EDD54" s="18"/>
      <c r="EDE54" s="18"/>
      <c r="EDF54" s="18"/>
      <c r="EDG54" s="18"/>
      <c r="EDH54" s="18"/>
      <c r="EDI54" s="18"/>
      <c r="EDJ54" s="18"/>
      <c r="EDK54" s="18"/>
      <c r="EDL54" s="18"/>
      <c r="EDM54" s="18"/>
      <c r="EDN54" s="18"/>
      <c r="EDO54" s="18"/>
      <c r="EDP54" s="18"/>
      <c r="EDQ54" s="18"/>
      <c r="EDR54" s="18"/>
      <c r="EDS54" s="18"/>
      <c r="EDT54" s="18"/>
      <c r="EDU54" s="18"/>
      <c r="EDV54" s="18"/>
      <c r="EDW54" s="18"/>
      <c r="EDX54" s="18"/>
      <c r="EDY54" s="18"/>
      <c r="EDZ54" s="18"/>
      <c r="EEA54" s="18"/>
      <c r="EEB54" s="18"/>
      <c r="EEC54" s="18"/>
      <c r="EED54" s="18"/>
      <c r="EEE54" s="18"/>
      <c r="EEF54" s="18"/>
      <c r="EEG54" s="18"/>
      <c r="EEH54" s="18"/>
      <c r="EEI54" s="18"/>
      <c r="EEJ54" s="18"/>
      <c r="EEK54" s="18"/>
      <c r="EEL54" s="18"/>
      <c r="EEM54" s="18"/>
      <c r="EEN54" s="18"/>
      <c r="EEO54" s="18"/>
      <c r="EEP54" s="18"/>
      <c r="EEQ54" s="18"/>
      <c r="EER54" s="18"/>
      <c r="EES54" s="18"/>
      <c r="EET54" s="18"/>
      <c r="EEU54" s="18"/>
      <c r="EEV54" s="18"/>
      <c r="EEW54" s="18"/>
      <c r="EEX54" s="18"/>
      <c r="EEY54" s="18"/>
      <c r="EEZ54" s="18"/>
      <c r="EFA54" s="18"/>
      <c r="EFB54" s="18"/>
      <c r="EFC54" s="18"/>
      <c r="EFD54" s="18"/>
      <c r="EFE54" s="18"/>
      <c r="EFF54" s="18"/>
      <c r="EFG54" s="18"/>
      <c r="EFH54" s="18"/>
      <c r="EFI54" s="18"/>
      <c r="EFJ54" s="18"/>
      <c r="EFK54" s="18"/>
      <c r="EFL54" s="18"/>
      <c r="EFM54" s="18"/>
      <c r="EFN54" s="18"/>
      <c r="EFO54" s="18"/>
      <c r="EFP54" s="18"/>
      <c r="EFQ54" s="18"/>
      <c r="EFR54" s="18"/>
      <c r="EFS54" s="18"/>
      <c r="EFT54" s="18"/>
      <c r="EFU54" s="18"/>
      <c r="EFV54" s="18"/>
      <c r="EFW54" s="18"/>
      <c r="EFX54" s="18"/>
      <c r="EFY54" s="18"/>
      <c r="EFZ54" s="18"/>
      <c r="EGA54" s="18"/>
      <c r="EGB54" s="18"/>
      <c r="EGC54" s="18"/>
      <c r="EGD54" s="18"/>
      <c r="EGE54" s="18"/>
      <c r="EGF54" s="18"/>
      <c r="EGG54" s="18"/>
      <c r="EGH54" s="18"/>
      <c r="EGI54" s="18"/>
      <c r="EGJ54" s="18"/>
      <c r="EGK54" s="18"/>
      <c r="EGL54" s="18"/>
      <c r="EGM54" s="18"/>
      <c r="EGN54" s="18"/>
      <c r="EGO54" s="18"/>
      <c r="EGP54" s="18"/>
      <c r="EGQ54" s="18"/>
      <c r="EGR54" s="18"/>
      <c r="EGS54" s="18"/>
      <c r="EGT54" s="18"/>
      <c r="EGU54" s="18"/>
      <c r="EGV54" s="18"/>
      <c r="EGW54" s="18"/>
      <c r="EGX54" s="18"/>
      <c r="EGY54" s="18"/>
      <c r="EGZ54" s="18"/>
      <c r="EHA54" s="18"/>
      <c r="EHB54" s="18"/>
      <c r="EHC54" s="18"/>
      <c r="EHD54" s="18"/>
      <c r="EHE54" s="18"/>
      <c r="EHF54" s="18"/>
      <c r="EHG54" s="18"/>
      <c r="EHH54" s="18"/>
      <c r="EHI54" s="18"/>
      <c r="EHJ54" s="18"/>
      <c r="EHK54" s="18"/>
      <c r="EHL54" s="18"/>
      <c r="EHM54" s="18"/>
      <c r="EHN54" s="18"/>
      <c r="EHO54" s="18"/>
      <c r="EHP54" s="18"/>
      <c r="EHQ54" s="18"/>
      <c r="EHR54" s="18"/>
      <c r="EHS54" s="18"/>
      <c r="EHT54" s="18"/>
      <c r="EHU54" s="18"/>
      <c r="EHV54" s="18"/>
      <c r="EHW54" s="18"/>
      <c r="EHX54" s="18"/>
      <c r="EHY54" s="18"/>
      <c r="EHZ54" s="18"/>
      <c r="EIA54" s="18"/>
      <c r="EIB54" s="18"/>
      <c r="EIC54" s="18"/>
      <c r="EID54" s="18"/>
      <c r="EIE54" s="18"/>
      <c r="EIF54" s="18"/>
      <c r="EIG54" s="18"/>
      <c r="EIH54" s="18"/>
      <c r="EII54" s="18"/>
      <c r="EIJ54" s="18"/>
      <c r="EIK54" s="18"/>
      <c r="EIL54" s="18"/>
      <c r="EIM54" s="18"/>
      <c r="EIN54" s="18"/>
      <c r="EIO54" s="18"/>
      <c r="EIP54" s="18"/>
      <c r="EIQ54" s="18"/>
      <c r="EIR54" s="18"/>
      <c r="EIS54" s="18"/>
      <c r="EIT54" s="18"/>
      <c r="EIU54" s="18"/>
      <c r="EIV54" s="18"/>
      <c r="EIW54" s="18"/>
      <c r="EIX54" s="18"/>
      <c r="EIY54" s="18"/>
      <c r="EIZ54" s="18"/>
      <c r="EJA54" s="18"/>
      <c r="EJB54" s="18"/>
      <c r="EJC54" s="18"/>
      <c r="EJD54" s="18"/>
      <c r="EJE54" s="18"/>
      <c r="EJF54" s="18"/>
      <c r="EJG54" s="18"/>
      <c r="EJH54" s="18"/>
      <c r="EJI54" s="18"/>
      <c r="EJJ54" s="18"/>
      <c r="EJK54" s="18"/>
      <c r="EJL54" s="18"/>
      <c r="EJM54" s="18"/>
      <c r="EJN54" s="18"/>
      <c r="EJO54" s="18"/>
      <c r="EJP54" s="18"/>
      <c r="EJQ54" s="18"/>
      <c r="EJR54" s="18"/>
      <c r="EJS54" s="18"/>
      <c r="EJT54" s="18"/>
      <c r="EJU54" s="18"/>
      <c r="EJV54" s="18"/>
      <c r="EJW54" s="18"/>
      <c r="EJX54" s="18"/>
      <c r="EJY54" s="18"/>
      <c r="EJZ54" s="18"/>
      <c r="EKA54" s="18"/>
      <c r="EKB54" s="18"/>
      <c r="EKC54" s="18"/>
      <c r="EKD54" s="18"/>
      <c r="EKE54" s="18"/>
      <c r="EKF54" s="18"/>
      <c r="EKG54" s="18"/>
      <c r="EKH54" s="18"/>
      <c r="EKI54" s="18"/>
      <c r="EKJ54" s="18"/>
      <c r="EKK54" s="18"/>
      <c r="EKL54" s="18"/>
      <c r="EKM54" s="18"/>
      <c r="EKN54" s="18"/>
      <c r="EKO54" s="18"/>
      <c r="EKP54" s="18"/>
      <c r="EKQ54" s="18"/>
      <c r="EKR54" s="18"/>
      <c r="EKS54" s="18"/>
      <c r="EKT54" s="18"/>
      <c r="EKU54" s="18"/>
      <c r="EKV54" s="18"/>
      <c r="EKW54" s="18"/>
      <c r="EKX54" s="18"/>
      <c r="EKY54" s="18"/>
      <c r="EKZ54" s="18"/>
      <c r="ELA54" s="18"/>
      <c r="ELB54" s="18"/>
      <c r="ELC54" s="18"/>
      <c r="ELD54" s="18"/>
      <c r="ELE54" s="18"/>
      <c r="ELF54" s="18"/>
      <c r="ELG54" s="18"/>
      <c r="ELH54" s="18"/>
      <c r="ELI54" s="18"/>
      <c r="ELJ54" s="18"/>
      <c r="ELK54" s="18"/>
      <c r="ELL54" s="18"/>
      <c r="ELM54" s="18"/>
      <c r="ELN54" s="18"/>
      <c r="ELO54" s="18"/>
      <c r="ELP54" s="18"/>
      <c r="ELQ54" s="18"/>
      <c r="ELR54" s="18"/>
      <c r="ELS54" s="18"/>
      <c r="ELT54" s="18"/>
      <c r="ELU54" s="18"/>
      <c r="ELV54" s="18"/>
      <c r="ELW54" s="18"/>
      <c r="ELX54" s="18"/>
      <c r="ELY54" s="18"/>
      <c r="ELZ54" s="18"/>
      <c r="EMA54" s="18"/>
      <c r="EMB54" s="18"/>
      <c r="EMC54" s="18"/>
      <c r="EMD54" s="18"/>
      <c r="EME54" s="18"/>
      <c r="EMF54" s="18"/>
      <c r="EMG54" s="18"/>
      <c r="EMH54" s="18"/>
      <c r="EMI54" s="18"/>
      <c r="EMJ54" s="18"/>
      <c r="EMK54" s="18"/>
      <c r="EML54" s="18"/>
      <c r="EMM54" s="18"/>
      <c r="EMN54" s="18"/>
      <c r="EMO54" s="18"/>
      <c r="EMP54" s="18"/>
      <c r="EMQ54" s="18"/>
      <c r="EMR54" s="18"/>
      <c r="EMS54" s="18"/>
      <c r="EMT54" s="18"/>
      <c r="EMU54" s="18"/>
      <c r="EMV54" s="18"/>
      <c r="EMW54" s="18"/>
      <c r="EMX54" s="18"/>
      <c r="EMY54" s="18"/>
      <c r="EMZ54" s="18"/>
      <c r="ENA54" s="18"/>
      <c r="ENB54" s="18"/>
      <c r="ENC54" s="18"/>
      <c r="END54" s="18"/>
      <c r="ENE54" s="18"/>
      <c r="ENF54" s="18"/>
      <c r="ENG54" s="18"/>
      <c r="ENH54" s="18"/>
      <c r="ENI54" s="18"/>
      <c r="ENJ54" s="18"/>
      <c r="ENK54" s="18"/>
      <c r="ENL54" s="18"/>
      <c r="ENM54" s="18"/>
      <c r="ENN54" s="18"/>
      <c r="ENO54" s="18"/>
      <c r="ENP54" s="18"/>
      <c r="ENQ54" s="18"/>
      <c r="ENR54" s="18"/>
      <c r="ENS54" s="18"/>
      <c r="ENT54" s="18"/>
      <c r="ENU54" s="18"/>
      <c r="ENV54" s="18"/>
      <c r="ENW54" s="18"/>
      <c r="ENX54" s="18"/>
      <c r="ENY54" s="18"/>
      <c r="ENZ54" s="18"/>
      <c r="EOA54" s="18"/>
      <c r="EOB54" s="18"/>
      <c r="EOC54" s="18"/>
      <c r="EOD54" s="18"/>
      <c r="EOE54" s="18"/>
      <c r="EOF54" s="18"/>
      <c r="EOG54" s="18"/>
      <c r="EOH54" s="18"/>
      <c r="EOI54" s="18"/>
      <c r="EOJ54" s="18"/>
      <c r="EOK54" s="18"/>
      <c r="EOL54" s="18"/>
      <c r="EOM54" s="18"/>
      <c r="EON54" s="18"/>
      <c r="EOO54" s="18"/>
      <c r="EOP54" s="18"/>
      <c r="EOQ54" s="18"/>
      <c r="EOR54" s="18"/>
      <c r="EOS54" s="18"/>
      <c r="EOT54" s="18"/>
      <c r="EOU54" s="18"/>
      <c r="EOV54" s="18"/>
      <c r="EOW54" s="18"/>
      <c r="EOX54" s="18"/>
      <c r="EOY54" s="18"/>
      <c r="EOZ54" s="18"/>
      <c r="EPA54" s="18"/>
      <c r="EPB54" s="18"/>
      <c r="EPC54" s="18"/>
      <c r="EPD54" s="18"/>
      <c r="EPE54" s="18"/>
      <c r="EPF54" s="18"/>
      <c r="EPG54" s="18"/>
      <c r="EPH54" s="18"/>
      <c r="EPI54" s="18"/>
      <c r="EPJ54" s="18"/>
      <c r="EPK54" s="18"/>
      <c r="EPL54" s="18"/>
      <c r="EPM54" s="18"/>
      <c r="EPN54" s="18"/>
      <c r="EPO54" s="18"/>
      <c r="EPP54" s="18"/>
      <c r="EPQ54" s="18"/>
      <c r="EPR54" s="18"/>
      <c r="EPS54" s="18"/>
      <c r="EPT54" s="18"/>
      <c r="EPU54" s="18"/>
      <c r="EPV54" s="18"/>
      <c r="EPW54" s="18"/>
      <c r="EPX54" s="18"/>
      <c r="EPY54" s="18"/>
      <c r="EPZ54" s="18"/>
      <c r="EQA54" s="18"/>
      <c r="EQB54" s="18"/>
      <c r="EQC54" s="18"/>
      <c r="EQD54" s="18"/>
      <c r="EQE54" s="18"/>
      <c r="EQF54" s="18"/>
      <c r="EQG54" s="18"/>
      <c r="EQH54" s="18"/>
      <c r="EQI54" s="18"/>
      <c r="EQJ54" s="18"/>
      <c r="EQK54" s="18"/>
      <c r="EQL54" s="18"/>
      <c r="EQM54" s="18"/>
      <c r="EQN54" s="18"/>
      <c r="EQO54" s="18"/>
      <c r="EQP54" s="18"/>
      <c r="EQQ54" s="18"/>
      <c r="EQR54" s="18"/>
      <c r="EQS54" s="18"/>
      <c r="EQT54" s="18"/>
      <c r="EQU54" s="18"/>
      <c r="EQV54" s="18"/>
      <c r="EQW54" s="18"/>
      <c r="EQX54" s="18"/>
      <c r="EQY54" s="18"/>
      <c r="EQZ54" s="18"/>
      <c r="ERA54" s="18"/>
      <c r="ERB54" s="18"/>
      <c r="ERC54" s="18"/>
      <c r="ERD54" s="18"/>
      <c r="ERE54" s="18"/>
      <c r="ERF54" s="18"/>
      <c r="ERG54" s="18"/>
      <c r="ERH54" s="18"/>
      <c r="ERI54" s="18"/>
      <c r="ERJ54" s="18"/>
      <c r="ERK54" s="18"/>
      <c r="ERL54" s="18"/>
      <c r="ERM54" s="18"/>
      <c r="ERN54" s="18"/>
      <c r="ERO54" s="18"/>
      <c r="ERP54" s="18"/>
      <c r="ERQ54" s="18"/>
      <c r="ERR54" s="18"/>
      <c r="ERS54" s="18"/>
      <c r="ERT54" s="18"/>
      <c r="ERU54" s="18"/>
      <c r="ERV54" s="18"/>
      <c r="ERW54" s="18"/>
      <c r="ERX54" s="18"/>
      <c r="ERY54" s="18"/>
      <c r="ERZ54" s="18"/>
      <c r="ESA54" s="18"/>
      <c r="ESB54" s="18"/>
      <c r="ESC54" s="18"/>
      <c r="ESD54" s="18"/>
      <c r="ESE54" s="18"/>
      <c r="ESF54" s="18"/>
      <c r="ESG54" s="18"/>
      <c r="ESH54" s="18"/>
      <c r="ESI54" s="18"/>
      <c r="ESJ54" s="18"/>
      <c r="ESK54" s="18"/>
      <c r="ESL54" s="18"/>
      <c r="ESM54" s="18"/>
      <c r="ESN54" s="18"/>
      <c r="ESO54" s="18"/>
      <c r="ESP54" s="18"/>
      <c r="ESQ54" s="18"/>
      <c r="ESR54" s="18"/>
      <c r="ESS54" s="18"/>
      <c r="EST54" s="18"/>
      <c r="ESU54" s="18"/>
      <c r="ESV54" s="18"/>
      <c r="ESW54" s="18"/>
      <c r="ESX54" s="18"/>
      <c r="ESY54" s="18"/>
      <c r="ESZ54" s="18"/>
      <c r="ETA54" s="18"/>
      <c r="ETB54" s="18"/>
      <c r="ETC54" s="18"/>
      <c r="ETD54" s="18"/>
      <c r="ETE54" s="18"/>
      <c r="ETF54" s="18"/>
      <c r="ETG54" s="18"/>
      <c r="ETH54" s="18"/>
      <c r="ETI54" s="18"/>
      <c r="ETJ54" s="18"/>
      <c r="ETK54" s="18"/>
      <c r="ETL54" s="18"/>
      <c r="ETM54" s="18"/>
      <c r="ETN54" s="18"/>
      <c r="ETO54" s="18"/>
      <c r="ETP54" s="18"/>
      <c r="ETQ54" s="18"/>
      <c r="ETR54" s="18"/>
      <c r="ETS54" s="18"/>
      <c r="ETT54" s="18"/>
      <c r="ETU54" s="18"/>
      <c r="ETV54" s="18"/>
      <c r="ETW54" s="18"/>
      <c r="ETX54" s="18"/>
      <c r="ETY54" s="18"/>
      <c r="ETZ54" s="18"/>
      <c r="EUA54" s="18"/>
      <c r="EUB54" s="18"/>
      <c r="EUC54" s="18"/>
      <c r="EUD54" s="18"/>
      <c r="EUE54" s="18"/>
      <c r="EUF54" s="18"/>
      <c r="EUG54" s="18"/>
      <c r="EUH54" s="18"/>
      <c r="EUI54" s="18"/>
      <c r="EUJ54" s="18"/>
      <c r="EUK54" s="18"/>
      <c r="EUL54" s="18"/>
      <c r="EUM54" s="18"/>
      <c r="EUN54" s="18"/>
      <c r="EUO54" s="18"/>
      <c r="EUP54" s="18"/>
      <c r="EUQ54" s="18"/>
      <c r="EUR54" s="18"/>
      <c r="EUS54" s="18"/>
      <c r="EUT54" s="18"/>
      <c r="EUU54" s="18"/>
      <c r="EUV54" s="18"/>
      <c r="EUW54" s="18"/>
      <c r="EUX54" s="18"/>
      <c r="EUY54" s="18"/>
      <c r="EUZ54" s="18"/>
      <c r="EVA54" s="18"/>
      <c r="EVB54" s="18"/>
      <c r="EVC54" s="18"/>
      <c r="EVD54" s="18"/>
      <c r="EVE54" s="18"/>
      <c r="EVF54" s="18"/>
      <c r="EVG54" s="18"/>
      <c r="EVH54" s="18"/>
      <c r="EVI54" s="18"/>
      <c r="EVJ54" s="18"/>
      <c r="EVK54" s="18"/>
      <c r="EVL54" s="18"/>
      <c r="EVM54" s="18"/>
      <c r="EVN54" s="18"/>
      <c r="EVO54" s="18"/>
      <c r="EVP54" s="18"/>
      <c r="EVQ54" s="18"/>
      <c r="EVR54" s="18"/>
      <c r="EVS54" s="18"/>
      <c r="EVT54" s="18"/>
      <c r="EVU54" s="18"/>
      <c r="EVV54" s="18"/>
      <c r="EVW54" s="18"/>
      <c r="EVX54" s="18"/>
      <c r="EVY54" s="18"/>
      <c r="EVZ54" s="18"/>
      <c r="EWA54" s="18"/>
      <c r="EWB54" s="18"/>
      <c r="EWC54" s="18"/>
      <c r="EWD54" s="18"/>
      <c r="EWE54" s="18"/>
      <c r="EWF54" s="18"/>
      <c r="EWG54" s="18"/>
      <c r="EWH54" s="18"/>
      <c r="EWI54" s="18"/>
      <c r="EWJ54" s="18"/>
      <c r="EWK54" s="18"/>
      <c r="EWL54" s="18"/>
      <c r="EWM54" s="18"/>
      <c r="EWN54" s="18"/>
      <c r="EWO54" s="18"/>
      <c r="EWP54" s="18"/>
      <c r="EWQ54" s="18"/>
      <c r="EWR54" s="18"/>
      <c r="EWS54" s="18"/>
      <c r="EWT54" s="18"/>
      <c r="EWU54" s="18"/>
      <c r="EWV54" s="18"/>
      <c r="EWW54" s="18"/>
      <c r="EWX54" s="18"/>
      <c r="EWY54" s="18"/>
      <c r="EWZ54" s="18"/>
      <c r="EXA54" s="18"/>
      <c r="EXB54" s="18"/>
      <c r="EXC54" s="18"/>
      <c r="EXD54" s="18"/>
      <c r="EXE54" s="18"/>
      <c r="EXF54" s="18"/>
      <c r="EXG54" s="18"/>
      <c r="EXH54" s="18"/>
      <c r="EXI54" s="18"/>
      <c r="EXJ54" s="18"/>
      <c r="EXK54" s="18"/>
      <c r="EXL54" s="18"/>
      <c r="EXM54" s="18"/>
      <c r="EXN54" s="18"/>
      <c r="EXO54" s="18"/>
      <c r="EXP54" s="18"/>
      <c r="EXQ54" s="18"/>
      <c r="EXR54" s="18"/>
      <c r="EXS54" s="18"/>
      <c r="EXT54" s="18"/>
      <c r="EXU54" s="18"/>
      <c r="EXV54" s="18"/>
      <c r="EXW54" s="18"/>
      <c r="EXX54" s="18"/>
      <c r="EXY54" s="18"/>
      <c r="EXZ54" s="18"/>
      <c r="EYA54" s="18"/>
      <c r="EYB54" s="18"/>
      <c r="EYC54" s="18"/>
      <c r="EYD54" s="18"/>
      <c r="EYE54" s="18"/>
      <c r="EYF54" s="18"/>
      <c r="EYG54" s="18"/>
      <c r="EYH54" s="18"/>
      <c r="EYI54" s="18"/>
      <c r="EYJ54" s="18"/>
      <c r="EYK54" s="18"/>
      <c r="EYL54" s="18"/>
      <c r="EYM54" s="18"/>
      <c r="EYN54" s="18"/>
      <c r="EYO54" s="18"/>
      <c r="EYP54" s="18"/>
      <c r="EYQ54" s="18"/>
      <c r="EYR54" s="18"/>
      <c r="EYS54" s="18"/>
      <c r="EYT54" s="18"/>
      <c r="EYU54" s="18"/>
      <c r="EYV54" s="18"/>
      <c r="EYW54" s="18"/>
      <c r="EYX54" s="18"/>
      <c r="EYY54" s="18"/>
      <c r="EYZ54" s="18"/>
      <c r="EZA54" s="18"/>
      <c r="EZB54" s="18"/>
      <c r="EZC54" s="18"/>
      <c r="EZD54" s="18"/>
      <c r="EZE54" s="18"/>
      <c r="EZF54" s="18"/>
      <c r="EZG54" s="18"/>
      <c r="EZH54" s="18"/>
      <c r="EZI54" s="18"/>
      <c r="EZJ54" s="18"/>
      <c r="EZK54" s="18"/>
      <c r="EZL54" s="18"/>
      <c r="EZM54" s="18"/>
      <c r="EZN54" s="18"/>
      <c r="EZO54" s="18"/>
      <c r="EZP54" s="18"/>
      <c r="EZQ54" s="18"/>
      <c r="EZR54" s="18"/>
      <c r="EZS54" s="18"/>
      <c r="EZT54" s="18"/>
      <c r="EZU54" s="18"/>
      <c r="EZV54" s="18"/>
      <c r="EZW54" s="18"/>
      <c r="EZX54" s="18"/>
      <c r="EZY54" s="18"/>
      <c r="EZZ54" s="18"/>
      <c r="FAA54" s="18"/>
      <c r="FAB54" s="18"/>
      <c r="FAC54" s="18"/>
      <c r="FAD54" s="18"/>
      <c r="FAE54" s="18"/>
      <c r="FAF54" s="18"/>
      <c r="FAG54" s="18"/>
      <c r="FAH54" s="18"/>
      <c r="FAI54" s="18"/>
      <c r="FAJ54" s="18"/>
      <c r="FAK54" s="18"/>
      <c r="FAL54" s="18"/>
      <c r="FAM54" s="18"/>
      <c r="FAN54" s="18"/>
      <c r="FAO54" s="18"/>
      <c r="FAP54" s="18"/>
      <c r="FAQ54" s="18"/>
      <c r="FAR54" s="18"/>
      <c r="FAS54" s="18"/>
      <c r="FAT54" s="18"/>
      <c r="FAU54" s="18"/>
      <c r="FAV54" s="18"/>
      <c r="FAW54" s="18"/>
      <c r="FAX54" s="18"/>
      <c r="FAY54" s="18"/>
      <c r="FAZ54" s="18"/>
      <c r="FBA54" s="18"/>
      <c r="FBB54" s="18"/>
      <c r="FBC54" s="18"/>
      <c r="FBD54" s="18"/>
      <c r="FBE54" s="18"/>
      <c r="FBF54" s="18"/>
      <c r="FBG54" s="18"/>
      <c r="FBH54" s="18"/>
      <c r="FBI54" s="18"/>
      <c r="FBJ54" s="18"/>
      <c r="FBK54" s="18"/>
      <c r="FBL54" s="18"/>
      <c r="FBM54" s="18"/>
      <c r="FBN54" s="18"/>
      <c r="FBO54" s="18"/>
      <c r="FBP54" s="18"/>
      <c r="FBQ54" s="18"/>
      <c r="FBR54" s="18"/>
      <c r="FBS54" s="18"/>
      <c r="FBT54" s="18"/>
      <c r="FBU54" s="18"/>
      <c r="FBV54" s="18"/>
      <c r="FBW54" s="18"/>
      <c r="FBX54" s="18"/>
      <c r="FBY54" s="18"/>
      <c r="FBZ54" s="18"/>
      <c r="FCA54" s="18"/>
      <c r="FCB54" s="18"/>
      <c r="FCC54" s="18"/>
      <c r="FCD54" s="18"/>
      <c r="FCE54" s="18"/>
      <c r="FCF54" s="18"/>
      <c r="FCG54" s="18"/>
      <c r="FCH54" s="18"/>
      <c r="FCI54" s="18"/>
      <c r="FCJ54" s="18"/>
      <c r="FCK54" s="18"/>
      <c r="FCL54" s="18"/>
      <c r="FCM54" s="18"/>
      <c r="FCN54" s="18"/>
      <c r="FCO54" s="18"/>
      <c r="FCP54" s="18"/>
      <c r="FCQ54" s="18"/>
      <c r="FCR54" s="18"/>
      <c r="FCS54" s="18"/>
      <c r="FCT54" s="18"/>
      <c r="FCU54" s="18"/>
      <c r="FCV54" s="18"/>
      <c r="FCW54" s="18"/>
      <c r="FCX54" s="18"/>
      <c r="FCY54" s="18"/>
      <c r="FCZ54" s="18"/>
      <c r="FDA54" s="18"/>
      <c r="FDB54" s="18"/>
      <c r="FDC54" s="18"/>
      <c r="FDD54" s="18"/>
      <c r="FDE54" s="18"/>
      <c r="FDF54" s="18"/>
      <c r="FDG54" s="18"/>
      <c r="FDH54" s="18"/>
      <c r="FDI54" s="18"/>
      <c r="FDJ54" s="18"/>
      <c r="FDK54" s="18"/>
      <c r="FDL54" s="18"/>
      <c r="FDM54" s="18"/>
      <c r="FDN54" s="18"/>
      <c r="FDO54" s="18"/>
      <c r="FDP54" s="18"/>
      <c r="FDQ54" s="18"/>
      <c r="FDR54" s="18"/>
      <c r="FDS54" s="18"/>
      <c r="FDT54" s="18"/>
      <c r="FDU54" s="18"/>
      <c r="FDV54" s="18"/>
      <c r="FDW54" s="18"/>
      <c r="FDX54" s="18"/>
      <c r="FDY54" s="18"/>
      <c r="FDZ54" s="18"/>
      <c r="FEA54" s="18"/>
      <c r="FEB54" s="18"/>
      <c r="FEC54" s="18"/>
      <c r="FED54" s="18"/>
      <c r="FEE54" s="18"/>
      <c r="FEF54" s="18"/>
      <c r="FEG54" s="18"/>
      <c r="FEH54" s="18"/>
      <c r="FEI54" s="18"/>
      <c r="FEJ54" s="18"/>
      <c r="FEK54" s="18"/>
      <c r="FEL54" s="18"/>
      <c r="FEM54" s="18"/>
      <c r="FEN54" s="18"/>
      <c r="FEO54" s="18"/>
      <c r="FEP54" s="18"/>
      <c r="FEQ54" s="18"/>
      <c r="FER54" s="18"/>
      <c r="FES54" s="18"/>
      <c r="FET54" s="18"/>
      <c r="FEU54" s="18"/>
      <c r="FEV54" s="18"/>
      <c r="FEW54" s="18"/>
      <c r="FEX54" s="18"/>
      <c r="FEY54" s="18"/>
      <c r="FEZ54" s="18"/>
      <c r="FFA54" s="18"/>
      <c r="FFB54" s="18"/>
      <c r="FFC54" s="18"/>
      <c r="FFD54" s="18"/>
      <c r="FFE54" s="18"/>
      <c r="FFF54" s="18"/>
      <c r="FFG54" s="18"/>
      <c r="FFH54" s="18"/>
      <c r="FFI54" s="18"/>
      <c r="FFJ54" s="18"/>
      <c r="FFK54" s="18"/>
      <c r="FFL54" s="18"/>
      <c r="FFM54" s="18"/>
      <c r="FFN54" s="18"/>
      <c r="FFO54" s="18"/>
      <c r="FFP54" s="18"/>
      <c r="FFQ54" s="18"/>
      <c r="FFR54" s="18"/>
      <c r="FFS54" s="18"/>
      <c r="FFT54" s="18"/>
      <c r="FFU54" s="18"/>
      <c r="FFV54" s="18"/>
      <c r="FFW54" s="18"/>
      <c r="FFX54" s="18"/>
      <c r="FFY54" s="18"/>
      <c r="FFZ54" s="18"/>
      <c r="FGA54" s="18"/>
      <c r="FGB54" s="18"/>
      <c r="FGC54" s="18"/>
      <c r="FGD54" s="18"/>
      <c r="FGE54" s="18"/>
      <c r="FGF54" s="18"/>
      <c r="FGG54" s="18"/>
      <c r="FGH54" s="18"/>
      <c r="FGI54" s="18"/>
      <c r="FGJ54" s="18"/>
      <c r="FGK54" s="18"/>
      <c r="FGL54" s="18"/>
      <c r="FGM54" s="18"/>
      <c r="FGN54" s="18"/>
      <c r="FGO54" s="18"/>
      <c r="FGP54" s="18"/>
      <c r="FGQ54" s="18"/>
      <c r="FGR54" s="18"/>
      <c r="FGS54" s="18"/>
      <c r="FGT54" s="18"/>
      <c r="FGU54" s="18"/>
      <c r="FGV54" s="18"/>
      <c r="FGW54" s="18"/>
      <c r="FGX54" s="18"/>
      <c r="FGY54" s="18"/>
      <c r="FGZ54" s="18"/>
      <c r="FHA54" s="18"/>
      <c r="FHB54" s="18"/>
      <c r="FHC54" s="18"/>
      <c r="FHD54" s="18"/>
      <c r="FHE54" s="18"/>
      <c r="FHF54" s="18"/>
      <c r="FHG54" s="18"/>
      <c r="FHH54" s="18"/>
      <c r="FHI54" s="18"/>
      <c r="FHJ54" s="18"/>
      <c r="FHK54" s="18"/>
      <c r="FHL54" s="18"/>
      <c r="FHM54" s="18"/>
      <c r="FHN54" s="18"/>
      <c r="FHO54" s="18"/>
      <c r="FHP54" s="18"/>
      <c r="FHQ54" s="18"/>
      <c r="FHR54" s="18"/>
      <c r="FHS54" s="18"/>
      <c r="FHT54" s="18"/>
      <c r="FHU54" s="18"/>
      <c r="FHV54" s="18"/>
      <c r="FHW54" s="18"/>
      <c r="FHX54" s="18"/>
      <c r="FHY54" s="18"/>
      <c r="FHZ54" s="18"/>
      <c r="FIA54" s="18"/>
      <c r="FIB54" s="18"/>
      <c r="FIC54" s="18"/>
      <c r="FID54" s="18"/>
      <c r="FIE54" s="18"/>
      <c r="FIF54" s="18"/>
      <c r="FIG54" s="18"/>
      <c r="FIH54" s="18"/>
      <c r="FII54" s="18"/>
      <c r="FIJ54" s="18"/>
      <c r="FIK54" s="18"/>
      <c r="FIL54" s="18"/>
      <c r="FIM54" s="18"/>
      <c r="FIN54" s="18"/>
      <c r="FIO54" s="18"/>
      <c r="FIP54" s="18"/>
      <c r="FIQ54" s="18"/>
      <c r="FIR54" s="18"/>
      <c r="FIS54" s="18"/>
      <c r="FIT54" s="18"/>
      <c r="FIU54" s="18"/>
      <c r="FIV54" s="18"/>
      <c r="FIW54" s="18"/>
      <c r="FIX54" s="18"/>
      <c r="FIY54" s="18"/>
      <c r="FIZ54" s="18"/>
      <c r="FJA54" s="18"/>
      <c r="FJB54" s="18"/>
      <c r="FJC54" s="18"/>
      <c r="FJD54" s="18"/>
      <c r="FJE54" s="18"/>
      <c r="FJF54" s="18"/>
      <c r="FJG54" s="18"/>
      <c r="FJH54" s="18"/>
      <c r="FJI54" s="18"/>
      <c r="FJJ54" s="18"/>
      <c r="FJK54" s="18"/>
      <c r="FJL54" s="18"/>
      <c r="FJM54" s="18"/>
      <c r="FJN54" s="18"/>
      <c r="FJO54" s="18"/>
      <c r="FJP54" s="18"/>
      <c r="FJQ54" s="18"/>
      <c r="FJR54" s="18"/>
      <c r="FJS54" s="18"/>
      <c r="FJT54" s="18"/>
      <c r="FJU54" s="18"/>
      <c r="FJV54" s="18"/>
      <c r="FJW54" s="18"/>
      <c r="FJX54" s="18"/>
      <c r="FJY54" s="18"/>
      <c r="FJZ54" s="18"/>
      <c r="FKA54" s="18"/>
      <c r="FKB54" s="18"/>
      <c r="FKC54" s="18"/>
      <c r="FKD54" s="18"/>
      <c r="FKE54" s="18"/>
      <c r="FKF54" s="18"/>
      <c r="FKG54" s="18"/>
      <c r="FKH54" s="18"/>
      <c r="FKI54" s="18"/>
      <c r="FKJ54" s="18"/>
      <c r="FKK54" s="18"/>
      <c r="FKL54" s="18"/>
      <c r="FKM54" s="18"/>
      <c r="FKN54" s="18"/>
      <c r="FKO54" s="18"/>
      <c r="FKP54" s="18"/>
      <c r="FKQ54" s="18"/>
      <c r="FKR54" s="18"/>
      <c r="FKS54" s="18"/>
      <c r="FKT54" s="18"/>
      <c r="FKU54" s="18"/>
      <c r="FKV54" s="18"/>
      <c r="FKW54" s="18"/>
      <c r="FKX54" s="18"/>
      <c r="FKY54" s="18"/>
      <c r="FKZ54" s="18"/>
      <c r="FLA54" s="18"/>
      <c r="FLB54" s="18"/>
      <c r="FLC54" s="18"/>
      <c r="FLD54" s="18"/>
      <c r="FLE54" s="18"/>
      <c r="FLF54" s="18"/>
      <c r="FLG54" s="18"/>
      <c r="FLH54" s="18"/>
      <c r="FLI54" s="18"/>
      <c r="FLJ54" s="18"/>
      <c r="FLK54" s="18"/>
      <c r="FLL54" s="18"/>
      <c r="FLM54" s="18"/>
      <c r="FLN54" s="18"/>
      <c r="FLO54" s="18"/>
      <c r="FLP54" s="18"/>
      <c r="FLQ54" s="18"/>
      <c r="FLR54" s="18"/>
      <c r="FLS54" s="18"/>
      <c r="FLT54" s="18"/>
      <c r="FLU54" s="18"/>
      <c r="FLV54" s="18"/>
      <c r="FLW54" s="18"/>
      <c r="FLX54" s="18"/>
      <c r="FLY54" s="18"/>
      <c r="FLZ54" s="18"/>
      <c r="FMA54" s="18"/>
      <c r="FMB54" s="18"/>
      <c r="FMC54" s="18"/>
      <c r="FMD54" s="18"/>
      <c r="FME54" s="18"/>
      <c r="FMF54" s="18"/>
      <c r="FMG54" s="18"/>
      <c r="FMH54" s="18"/>
      <c r="FMI54" s="18"/>
      <c r="FMJ54" s="18"/>
      <c r="FMK54" s="18"/>
      <c r="FML54" s="18"/>
      <c r="FMM54" s="18"/>
      <c r="FMN54" s="18"/>
      <c r="FMO54" s="18"/>
      <c r="FMP54" s="18"/>
      <c r="FMQ54" s="18"/>
      <c r="FMR54" s="18"/>
      <c r="FMS54" s="18"/>
      <c r="FMT54" s="18"/>
      <c r="FMU54" s="18"/>
      <c r="FMV54" s="18"/>
      <c r="FMW54" s="18"/>
      <c r="FMX54" s="18"/>
      <c r="FMY54" s="18"/>
      <c r="FMZ54" s="18"/>
      <c r="FNA54" s="18"/>
      <c r="FNB54" s="18"/>
      <c r="FNC54" s="18"/>
      <c r="FND54" s="18"/>
      <c r="FNE54" s="18"/>
      <c r="FNF54" s="18"/>
      <c r="FNG54" s="18"/>
      <c r="FNH54" s="18"/>
      <c r="FNI54" s="18"/>
      <c r="FNJ54" s="18"/>
      <c r="FNK54" s="18"/>
      <c r="FNL54" s="18"/>
      <c r="FNM54" s="18"/>
      <c r="FNN54" s="18"/>
      <c r="FNO54" s="18"/>
      <c r="FNP54" s="18"/>
      <c r="FNQ54" s="18"/>
      <c r="FNR54" s="18"/>
      <c r="FNS54" s="18"/>
      <c r="FNT54" s="18"/>
      <c r="FNU54" s="18"/>
      <c r="FNV54" s="18"/>
      <c r="FNW54" s="18"/>
      <c r="FNX54" s="18"/>
      <c r="FNY54" s="18"/>
      <c r="FNZ54" s="18"/>
      <c r="FOA54" s="18"/>
      <c r="FOB54" s="18"/>
      <c r="FOC54" s="18"/>
      <c r="FOD54" s="18"/>
      <c r="FOE54" s="18"/>
      <c r="FOF54" s="18"/>
      <c r="FOG54" s="18"/>
      <c r="FOH54" s="18"/>
      <c r="FOI54" s="18"/>
      <c r="FOJ54" s="18"/>
      <c r="FOK54" s="18"/>
      <c r="FOL54" s="18"/>
      <c r="FOM54" s="18"/>
      <c r="FON54" s="18"/>
      <c r="FOO54" s="18"/>
      <c r="FOP54" s="18"/>
      <c r="FOQ54" s="18"/>
      <c r="FOR54" s="18"/>
      <c r="FOS54" s="18"/>
      <c r="FOT54" s="18"/>
      <c r="FOU54" s="18"/>
      <c r="FOV54" s="18"/>
      <c r="FOW54" s="18"/>
      <c r="FOX54" s="18"/>
      <c r="FOY54" s="18"/>
      <c r="FOZ54" s="18"/>
      <c r="FPA54" s="18"/>
      <c r="FPB54" s="18"/>
      <c r="FPC54" s="18"/>
      <c r="FPD54" s="18"/>
      <c r="FPE54" s="18"/>
      <c r="FPF54" s="18"/>
      <c r="FPG54" s="18"/>
      <c r="FPH54" s="18"/>
      <c r="FPI54" s="18"/>
      <c r="FPJ54" s="18"/>
      <c r="FPK54" s="18"/>
      <c r="FPL54" s="18"/>
      <c r="FPM54" s="18"/>
      <c r="FPN54" s="18"/>
      <c r="FPO54" s="18"/>
      <c r="FPP54" s="18"/>
      <c r="FPQ54" s="18"/>
      <c r="FPR54" s="18"/>
      <c r="FPS54" s="18"/>
      <c r="FPT54" s="18"/>
      <c r="FPU54" s="18"/>
      <c r="FPV54" s="18"/>
      <c r="FPW54" s="18"/>
      <c r="FPX54" s="18"/>
      <c r="FPY54" s="18"/>
      <c r="FPZ54" s="18"/>
      <c r="FQA54" s="18"/>
      <c r="FQB54" s="18"/>
      <c r="FQC54" s="18"/>
      <c r="FQD54" s="18"/>
      <c r="FQE54" s="18"/>
      <c r="FQF54" s="18"/>
      <c r="FQG54" s="18"/>
      <c r="FQH54" s="18"/>
      <c r="FQI54" s="18"/>
      <c r="FQJ54" s="18"/>
      <c r="FQK54" s="18"/>
      <c r="FQL54" s="18"/>
      <c r="FQM54" s="18"/>
      <c r="FQN54" s="18"/>
      <c r="FQO54" s="18"/>
      <c r="FQP54" s="18"/>
      <c r="FQQ54" s="18"/>
      <c r="FQR54" s="18"/>
      <c r="FQS54" s="18"/>
      <c r="FQT54" s="18"/>
      <c r="FQU54" s="18"/>
      <c r="FQV54" s="18"/>
      <c r="FQW54" s="18"/>
      <c r="FQX54" s="18"/>
      <c r="FQY54" s="18"/>
      <c r="FQZ54" s="18"/>
      <c r="FRA54" s="18"/>
      <c r="FRB54" s="18"/>
      <c r="FRC54" s="18"/>
      <c r="FRD54" s="18"/>
      <c r="FRE54" s="18"/>
      <c r="FRF54" s="18"/>
      <c r="FRG54" s="18"/>
      <c r="FRH54" s="18"/>
      <c r="FRI54" s="18"/>
      <c r="FRJ54" s="18"/>
      <c r="FRK54" s="18"/>
      <c r="FRL54" s="18"/>
      <c r="FRM54" s="18"/>
      <c r="FRN54" s="18"/>
      <c r="FRO54" s="18"/>
      <c r="FRP54" s="18"/>
      <c r="FRQ54" s="18"/>
      <c r="FRR54" s="18"/>
      <c r="FRS54" s="18"/>
      <c r="FRT54" s="18"/>
      <c r="FRU54" s="18"/>
      <c r="FRV54" s="18"/>
      <c r="FRW54" s="18"/>
      <c r="FRX54" s="18"/>
      <c r="FRY54" s="18"/>
      <c r="FRZ54" s="18"/>
      <c r="FSA54" s="18"/>
      <c r="FSB54" s="18"/>
      <c r="FSC54" s="18"/>
      <c r="FSD54" s="18"/>
      <c r="FSE54" s="18"/>
      <c r="FSF54" s="18"/>
      <c r="FSG54" s="18"/>
      <c r="FSH54" s="18"/>
      <c r="FSI54" s="18"/>
      <c r="FSJ54" s="18"/>
      <c r="FSK54" s="18"/>
      <c r="FSL54" s="18"/>
      <c r="FSM54" s="18"/>
      <c r="FSN54" s="18"/>
      <c r="FSO54" s="18"/>
      <c r="FSP54" s="18"/>
      <c r="FSQ54" s="18"/>
      <c r="FSR54" s="18"/>
      <c r="FSS54" s="18"/>
      <c r="FST54" s="18"/>
      <c r="FSU54" s="18"/>
      <c r="FSV54" s="18"/>
      <c r="FSW54" s="18"/>
      <c r="FSX54" s="18"/>
      <c r="FSY54" s="18"/>
      <c r="FSZ54" s="18"/>
      <c r="FTA54" s="18"/>
      <c r="FTB54" s="18"/>
      <c r="FTC54" s="18"/>
      <c r="FTD54" s="18"/>
      <c r="FTE54" s="18"/>
      <c r="FTF54" s="18"/>
      <c r="FTG54" s="18"/>
      <c r="FTH54" s="18"/>
      <c r="FTI54" s="18"/>
      <c r="FTJ54" s="18"/>
      <c r="FTK54" s="18"/>
      <c r="FTL54" s="18"/>
      <c r="FTM54" s="18"/>
      <c r="FTN54" s="18"/>
      <c r="FTO54" s="18"/>
      <c r="FTP54" s="18"/>
      <c r="FTQ54" s="18"/>
      <c r="FTR54" s="18"/>
      <c r="FTS54" s="18"/>
      <c r="FTT54" s="18"/>
      <c r="FTU54" s="18"/>
      <c r="FTV54" s="18"/>
      <c r="FTW54" s="18"/>
      <c r="FTX54" s="18"/>
      <c r="FTY54" s="18"/>
      <c r="FTZ54" s="18"/>
      <c r="FUA54" s="18"/>
      <c r="FUB54" s="18"/>
      <c r="FUC54" s="18"/>
      <c r="FUD54" s="18"/>
      <c r="FUE54" s="18"/>
      <c r="FUF54" s="18"/>
      <c r="FUG54" s="18"/>
      <c r="FUH54" s="18"/>
      <c r="FUI54" s="18"/>
      <c r="FUJ54" s="18"/>
      <c r="FUK54" s="18"/>
      <c r="FUL54" s="18"/>
      <c r="FUM54" s="18"/>
      <c r="FUN54" s="18"/>
      <c r="FUO54" s="18"/>
      <c r="FUP54" s="18"/>
      <c r="FUQ54" s="18"/>
      <c r="FUR54" s="18"/>
      <c r="FUS54" s="18"/>
      <c r="FUT54" s="18"/>
      <c r="FUU54" s="18"/>
      <c r="FUV54" s="18"/>
      <c r="FUW54" s="18"/>
      <c r="FUX54" s="18"/>
      <c r="FUY54" s="18"/>
      <c r="FUZ54" s="18"/>
      <c r="FVA54" s="18"/>
      <c r="FVB54" s="18"/>
      <c r="FVC54" s="18"/>
      <c r="FVD54" s="18"/>
      <c r="FVE54" s="18"/>
      <c r="FVF54" s="18"/>
      <c r="FVG54" s="18"/>
      <c r="FVH54" s="18"/>
      <c r="FVI54" s="18"/>
      <c r="FVJ54" s="18"/>
      <c r="FVK54" s="18"/>
      <c r="FVL54" s="18"/>
      <c r="FVM54" s="18"/>
      <c r="FVN54" s="18"/>
      <c r="FVO54" s="18"/>
      <c r="FVP54" s="18"/>
      <c r="FVQ54" s="18"/>
      <c r="FVR54" s="18"/>
      <c r="FVS54" s="18"/>
      <c r="FVT54" s="18"/>
      <c r="FVU54" s="18"/>
      <c r="FVV54" s="18"/>
      <c r="FVW54" s="18"/>
      <c r="FVX54" s="18"/>
      <c r="FVY54" s="18"/>
      <c r="FVZ54" s="18"/>
      <c r="FWA54" s="18"/>
      <c r="FWB54" s="18"/>
      <c r="FWC54" s="18"/>
      <c r="FWD54" s="18"/>
      <c r="FWE54" s="18"/>
      <c r="FWF54" s="18"/>
      <c r="FWG54" s="18"/>
      <c r="FWH54" s="18"/>
      <c r="FWI54" s="18"/>
      <c r="FWJ54" s="18"/>
      <c r="FWK54" s="18"/>
      <c r="FWL54" s="18"/>
      <c r="FWM54" s="18"/>
      <c r="FWN54" s="18"/>
      <c r="FWO54" s="18"/>
      <c r="FWP54" s="18"/>
      <c r="FWQ54" s="18"/>
      <c r="FWR54" s="18"/>
      <c r="FWS54" s="18"/>
      <c r="FWT54" s="18"/>
      <c r="FWU54" s="18"/>
      <c r="FWV54" s="18"/>
      <c r="FWW54" s="18"/>
      <c r="FWX54" s="18"/>
      <c r="FWY54" s="18"/>
      <c r="FWZ54" s="18"/>
      <c r="FXA54" s="18"/>
      <c r="FXB54" s="18"/>
      <c r="FXC54" s="18"/>
      <c r="FXD54" s="18"/>
      <c r="FXE54" s="18"/>
      <c r="FXF54" s="18"/>
      <c r="FXG54" s="18"/>
      <c r="FXH54" s="18"/>
      <c r="FXI54" s="18"/>
      <c r="FXJ54" s="18"/>
      <c r="FXK54" s="18"/>
      <c r="FXL54" s="18"/>
      <c r="FXM54" s="18"/>
      <c r="FXN54" s="18"/>
      <c r="FXO54" s="18"/>
      <c r="FXP54" s="18"/>
      <c r="FXQ54" s="18"/>
      <c r="FXR54" s="18"/>
      <c r="FXS54" s="18"/>
      <c r="FXT54" s="18"/>
      <c r="FXU54" s="18"/>
      <c r="FXV54" s="18"/>
      <c r="FXW54" s="18"/>
      <c r="FXX54" s="18"/>
      <c r="FXY54" s="18"/>
      <c r="FXZ54" s="18"/>
      <c r="FYA54" s="18"/>
      <c r="FYB54" s="18"/>
      <c r="FYC54" s="18"/>
      <c r="FYD54" s="18"/>
      <c r="FYE54" s="18"/>
      <c r="FYF54" s="18"/>
      <c r="FYG54" s="18"/>
      <c r="FYH54" s="18"/>
      <c r="FYI54" s="18"/>
      <c r="FYJ54" s="18"/>
      <c r="FYK54" s="18"/>
      <c r="FYL54" s="18"/>
      <c r="FYM54" s="18"/>
      <c r="FYN54" s="18"/>
      <c r="FYO54" s="18"/>
      <c r="FYP54" s="18"/>
      <c r="FYQ54" s="18"/>
      <c r="FYR54" s="18"/>
      <c r="FYS54" s="18"/>
      <c r="FYT54" s="18"/>
      <c r="FYU54" s="18"/>
      <c r="FYV54" s="18"/>
      <c r="FYW54" s="18"/>
      <c r="FYX54" s="18"/>
      <c r="FYY54" s="18"/>
      <c r="FYZ54" s="18"/>
      <c r="FZA54" s="18"/>
      <c r="FZB54" s="18"/>
      <c r="FZC54" s="18"/>
      <c r="FZD54" s="18"/>
      <c r="FZE54" s="18"/>
      <c r="FZF54" s="18"/>
      <c r="FZG54" s="18"/>
      <c r="FZH54" s="18"/>
      <c r="FZI54" s="18"/>
      <c r="FZJ54" s="18"/>
      <c r="FZK54" s="18"/>
      <c r="FZL54" s="18"/>
      <c r="FZM54" s="18"/>
      <c r="FZN54" s="18"/>
      <c r="FZO54" s="18"/>
      <c r="FZP54" s="18"/>
      <c r="FZQ54" s="18"/>
      <c r="FZR54" s="18"/>
      <c r="FZS54" s="18"/>
      <c r="FZT54" s="18"/>
      <c r="FZU54" s="18"/>
      <c r="FZV54" s="18"/>
      <c r="FZW54" s="18"/>
      <c r="FZX54" s="18"/>
      <c r="FZY54" s="18"/>
      <c r="FZZ54" s="18"/>
      <c r="GAA54" s="18"/>
      <c r="GAB54" s="18"/>
      <c r="GAC54" s="18"/>
      <c r="GAD54" s="18"/>
      <c r="GAE54" s="18"/>
      <c r="GAF54" s="18"/>
      <c r="GAG54" s="18"/>
      <c r="GAH54" s="18"/>
      <c r="GAI54" s="18"/>
      <c r="GAJ54" s="18"/>
      <c r="GAK54" s="18"/>
      <c r="GAL54" s="18"/>
      <c r="GAM54" s="18"/>
      <c r="GAN54" s="18"/>
      <c r="GAO54" s="18"/>
      <c r="GAP54" s="18"/>
      <c r="GAQ54" s="18"/>
      <c r="GAR54" s="18"/>
      <c r="GAS54" s="18"/>
      <c r="GAT54" s="18"/>
      <c r="GAU54" s="18"/>
      <c r="GAV54" s="18"/>
      <c r="GAW54" s="18"/>
      <c r="GAX54" s="18"/>
      <c r="GAY54" s="18"/>
      <c r="GAZ54" s="18"/>
      <c r="GBA54" s="18"/>
      <c r="GBB54" s="18"/>
      <c r="GBC54" s="18"/>
      <c r="GBD54" s="18"/>
      <c r="GBE54" s="18"/>
      <c r="GBF54" s="18"/>
      <c r="GBG54" s="18"/>
      <c r="GBH54" s="18"/>
      <c r="GBI54" s="18"/>
      <c r="GBJ54" s="18"/>
      <c r="GBK54" s="18"/>
      <c r="GBL54" s="18"/>
      <c r="GBM54" s="18"/>
      <c r="GBN54" s="18"/>
      <c r="GBO54" s="18"/>
      <c r="GBP54" s="18"/>
      <c r="GBQ54" s="18"/>
      <c r="GBR54" s="18"/>
      <c r="GBS54" s="18"/>
      <c r="GBT54" s="18"/>
      <c r="GBU54" s="18"/>
      <c r="GBV54" s="18"/>
      <c r="GBW54" s="18"/>
      <c r="GBX54" s="18"/>
      <c r="GBY54" s="18"/>
      <c r="GBZ54" s="18"/>
      <c r="GCA54" s="18"/>
      <c r="GCB54" s="18"/>
      <c r="GCC54" s="18"/>
      <c r="GCD54" s="18"/>
      <c r="GCE54" s="18"/>
      <c r="GCF54" s="18"/>
      <c r="GCG54" s="18"/>
      <c r="GCH54" s="18"/>
      <c r="GCI54" s="18"/>
      <c r="GCJ54" s="18"/>
      <c r="GCK54" s="18"/>
      <c r="GCL54" s="18"/>
      <c r="GCM54" s="18"/>
      <c r="GCN54" s="18"/>
      <c r="GCO54" s="18"/>
      <c r="GCP54" s="18"/>
      <c r="GCQ54" s="18"/>
      <c r="GCR54" s="18"/>
      <c r="GCS54" s="18"/>
      <c r="GCT54" s="18"/>
      <c r="GCU54" s="18"/>
      <c r="GCV54" s="18"/>
      <c r="GCW54" s="18"/>
      <c r="GCX54" s="18"/>
      <c r="GCY54" s="18"/>
      <c r="GCZ54" s="18"/>
      <c r="GDA54" s="18"/>
      <c r="GDB54" s="18"/>
      <c r="GDC54" s="18"/>
      <c r="GDD54" s="18"/>
      <c r="GDE54" s="18"/>
      <c r="GDF54" s="18"/>
      <c r="GDG54" s="18"/>
      <c r="GDH54" s="18"/>
      <c r="GDI54" s="18"/>
      <c r="GDJ54" s="18"/>
      <c r="GDK54" s="18"/>
      <c r="GDL54" s="18"/>
      <c r="GDM54" s="18"/>
      <c r="GDN54" s="18"/>
      <c r="GDO54" s="18"/>
      <c r="GDP54" s="18"/>
      <c r="GDQ54" s="18"/>
      <c r="GDR54" s="18"/>
      <c r="GDS54" s="18"/>
      <c r="GDT54" s="18"/>
      <c r="GDU54" s="18"/>
      <c r="GDV54" s="18"/>
      <c r="GDW54" s="18"/>
      <c r="GDX54" s="18"/>
      <c r="GDY54" s="18"/>
      <c r="GDZ54" s="18"/>
      <c r="GEA54" s="18"/>
      <c r="GEB54" s="18"/>
      <c r="GEC54" s="18"/>
      <c r="GED54" s="18"/>
      <c r="GEE54" s="18"/>
      <c r="GEF54" s="18"/>
      <c r="GEG54" s="18"/>
      <c r="GEH54" s="18"/>
      <c r="GEI54" s="18"/>
      <c r="GEJ54" s="18"/>
      <c r="GEK54" s="18"/>
      <c r="GEL54" s="18"/>
      <c r="GEM54" s="18"/>
      <c r="GEN54" s="18"/>
      <c r="GEO54" s="18"/>
      <c r="GEP54" s="18"/>
      <c r="GEQ54" s="18"/>
      <c r="GER54" s="18"/>
      <c r="GES54" s="18"/>
      <c r="GET54" s="18"/>
      <c r="GEU54" s="18"/>
      <c r="GEV54" s="18"/>
      <c r="GEW54" s="18"/>
      <c r="GEX54" s="18"/>
      <c r="GEY54" s="18"/>
      <c r="GEZ54" s="18"/>
      <c r="GFA54" s="18"/>
      <c r="GFB54" s="18"/>
      <c r="GFC54" s="18"/>
      <c r="GFD54" s="18"/>
      <c r="GFE54" s="18"/>
      <c r="GFF54" s="18"/>
      <c r="GFG54" s="18"/>
      <c r="GFH54" s="18"/>
      <c r="GFI54" s="18"/>
      <c r="GFJ54" s="18"/>
      <c r="GFK54" s="18"/>
      <c r="GFL54" s="18"/>
      <c r="GFM54" s="18"/>
      <c r="GFN54" s="18"/>
      <c r="GFO54" s="18"/>
      <c r="GFP54" s="18"/>
      <c r="GFQ54" s="18"/>
      <c r="GFR54" s="18"/>
      <c r="GFS54" s="18"/>
      <c r="GFT54" s="18"/>
      <c r="GFU54" s="18"/>
      <c r="GFV54" s="18"/>
      <c r="GFW54" s="18"/>
      <c r="GFX54" s="18"/>
      <c r="GFY54" s="18"/>
      <c r="GFZ54" s="18"/>
      <c r="GGA54" s="18"/>
      <c r="GGB54" s="18"/>
      <c r="GGC54" s="18"/>
      <c r="GGD54" s="18"/>
      <c r="GGE54" s="18"/>
      <c r="GGF54" s="18"/>
      <c r="GGG54" s="18"/>
      <c r="GGH54" s="18"/>
      <c r="GGI54" s="18"/>
      <c r="GGJ54" s="18"/>
      <c r="GGK54" s="18"/>
      <c r="GGL54" s="18"/>
      <c r="GGM54" s="18"/>
      <c r="GGN54" s="18"/>
      <c r="GGO54" s="18"/>
      <c r="GGP54" s="18"/>
      <c r="GGQ54" s="18"/>
      <c r="GGR54" s="18"/>
      <c r="GGS54" s="18"/>
      <c r="GGT54" s="18"/>
      <c r="GGU54" s="18"/>
      <c r="GGV54" s="18"/>
      <c r="GGW54" s="18"/>
      <c r="GGX54" s="18"/>
      <c r="GGY54" s="18"/>
      <c r="GGZ54" s="18"/>
      <c r="GHA54" s="18"/>
      <c r="GHB54" s="18"/>
      <c r="GHC54" s="18"/>
      <c r="GHD54" s="18"/>
      <c r="GHE54" s="18"/>
      <c r="GHF54" s="18"/>
      <c r="GHG54" s="18"/>
      <c r="GHH54" s="18"/>
      <c r="GHI54" s="18"/>
      <c r="GHJ54" s="18"/>
      <c r="GHK54" s="18"/>
      <c r="GHL54" s="18"/>
      <c r="GHM54" s="18"/>
      <c r="GHN54" s="18"/>
      <c r="GHO54" s="18"/>
      <c r="GHP54" s="18"/>
      <c r="GHQ54" s="18"/>
      <c r="GHR54" s="18"/>
      <c r="GHS54" s="18"/>
      <c r="GHT54" s="18"/>
      <c r="GHU54" s="18"/>
      <c r="GHV54" s="18"/>
      <c r="GHW54" s="18"/>
      <c r="GHX54" s="18"/>
      <c r="GHY54" s="18"/>
      <c r="GHZ54" s="18"/>
      <c r="GIA54" s="18"/>
      <c r="GIB54" s="18"/>
      <c r="GIC54" s="18"/>
      <c r="GID54" s="18"/>
      <c r="GIE54" s="18"/>
      <c r="GIF54" s="18"/>
      <c r="GIG54" s="18"/>
      <c r="GIH54" s="18"/>
      <c r="GII54" s="18"/>
      <c r="GIJ54" s="18"/>
      <c r="GIK54" s="18"/>
      <c r="GIL54" s="18"/>
      <c r="GIM54" s="18"/>
      <c r="GIN54" s="18"/>
      <c r="GIO54" s="18"/>
      <c r="GIP54" s="18"/>
      <c r="GIQ54" s="18"/>
      <c r="GIR54" s="18"/>
      <c r="GIS54" s="18"/>
      <c r="GIT54" s="18"/>
      <c r="GIU54" s="18"/>
      <c r="GIV54" s="18"/>
      <c r="GIW54" s="18"/>
      <c r="GIX54" s="18"/>
      <c r="GIY54" s="18"/>
      <c r="GIZ54" s="18"/>
      <c r="GJA54" s="18"/>
      <c r="GJB54" s="18"/>
      <c r="GJC54" s="18"/>
      <c r="GJD54" s="18"/>
      <c r="GJE54" s="18"/>
      <c r="GJF54" s="18"/>
      <c r="GJG54" s="18"/>
      <c r="GJH54" s="18"/>
      <c r="GJI54" s="18"/>
      <c r="GJJ54" s="18"/>
      <c r="GJK54" s="18"/>
      <c r="GJL54" s="18"/>
      <c r="GJM54" s="18"/>
      <c r="GJN54" s="18"/>
      <c r="GJO54" s="18"/>
      <c r="GJP54" s="18"/>
      <c r="GJQ54" s="18"/>
      <c r="GJR54" s="18"/>
      <c r="GJS54" s="18"/>
      <c r="GJT54" s="18"/>
      <c r="GJU54" s="18"/>
      <c r="GJV54" s="18"/>
      <c r="GJW54" s="18"/>
      <c r="GJX54" s="18"/>
      <c r="GJY54" s="18"/>
      <c r="GJZ54" s="18"/>
      <c r="GKA54" s="18"/>
      <c r="GKB54" s="18"/>
      <c r="GKC54" s="18"/>
      <c r="GKD54" s="18"/>
      <c r="GKE54" s="18"/>
      <c r="GKF54" s="18"/>
      <c r="GKG54" s="18"/>
      <c r="GKH54" s="18"/>
      <c r="GKI54" s="18"/>
      <c r="GKJ54" s="18"/>
      <c r="GKK54" s="18"/>
      <c r="GKL54" s="18"/>
      <c r="GKM54" s="18"/>
      <c r="GKN54" s="18"/>
      <c r="GKO54" s="18"/>
      <c r="GKP54" s="18"/>
      <c r="GKQ54" s="18"/>
      <c r="GKR54" s="18"/>
      <c r="GKS54" s="18"/>
      <c r="GKT54" s="18"/>
      <c r="GKU54" s="18"/>
      <c r="GKV54" s="18"/>
      <c r="GKW54" s="18"/>
      <c r="GKX54" s="18"/>
      <c r="GKY54" s="18"/>
      <c r="GKZ54" s="18"/>
      <c r="GLA54" s="18"/>
      <c r="GLB54" s="18"/>
      <c r="GLC54" s="18"/>
      <c r="GLD54" s="18"/>
      <c r="GLE54" s="18"/>
      <c r="GLF54" s="18"/>
      <c r="GLG54" s="18"/>
      <c r="GLH54" s="18"/>
      <c r="GLI54" s="18"/>
      <c r="GLJ54" s="18"/>
      <c r="GLK54" s="18"/>
      <c r="GLL54" s="18"/>
      <c r="GLM54" s="18"/>
      <c r="GLN54" s="18"/>
      <c r="GLO54" s="18"/>
      <c r="GLP54" s="18"/>
      <c r="GLQ54" s="18"/>
      <c r="GLR54" s="18"/>
      <c r="GLS54" s="18"/>
      <c r="GLT54" s="18"/>
      <c r="GLU54" s="18"/>
      <c r="GLV54" s="18"/>
      <c r="GLW54" s="18"/>
      <c r="GLX54" s="18"/>
      <c r="GLY54" s="18"/>
      <c r="GLZ54" s="18"/>
      <c r="GMA54" s="18"/>
      <c r="GMB54" s="18"/>
      <c r="GMC54" s="18"/>
      <c r="GMD54" s="18"/>
      <c r="GME54" s="18"/>
      <c r="GMF54" s="18"/>
      <c r="GMG54" s="18"/>
      <c r="GMH54" s="18"/>
      <c r="GMI54" s="18"/>
      <c r="GMJ54" s="18"/>
      <c r="GMK54" s="18"/>
      <c r="GML54" s="18"/>
      <c r="GMM54" s="18"/>
      <c r="GMN54" s="18"/>
      <c r="GMO54" s="18"/>
      <c r="GMP54" s="18"/>
      <c r="GMQ54" s="18"/>
      <c r="GMR54" s="18"/>
      <c r="GMS54" s="18"/>
      <c r="GMT54" s="18"/>
      <c r="GMU54" s="18"/>
      <c r="GMV54" s="18"/>
      <c r="GMW54" s="18"/>
      <c r="GMX54" s="18"/>
      <c r="GMY54" s="18"/>
      <c r="GMZ54" s="18"/>
      <c r="GNA54" s="18"/>
      <c r="GNB54" s="18"/>
      <c r="GNC54" s="18"/>
      <c r="GND54" s="18"/>
      <c r="GNE54" s="18"/>
      <c r="GNF54" s="18"/>
      <c r="GNG54" s="18"/>
      <c r="GNH54" s="18"/>
      <c r="GNI54" s="18"/>
      <c r="GNJ54" s="18"/>
      <c r="GNK54" s="18"/>
      <c r="GNL54" s="18"/>
      <c r="GNM54" s="18"/>
      <c r="GNN54" s="18"/>
      <c r="GNO54" s="18"/>
      <c r="GNP54" s="18"/>
      <c r="GNQ54" s="18"/>
      <c r="GNR54" s="18"/>
      <c r="GNS54" s="18"/>
      <c r="GNT54" s="18"/>
      <c r="GNU54" s="18"/>
      <c r="GNV54" s="18"/>
      <c r="GNW54" s="18"/>
      <c r="GNX54" s="18"/>
      <c r="GNY54" s="18"/>
      <c r="GNZ54" s="18"/>
      <c r="GOA54" s="18"/>
      <c r="GOB54" s="18"/>
      <c r="GOC54" s="18"/>
      <c r="GOD54" s="18"/>
      <c r="GOE54" s="18"/>
      <c r="GOF54" s="18"/>
      <c r="GOG54" s="18"/>
      <c r="GOH54" s="18"/>
      <c r="GOI54" s="18"/>
      <c r="GOJ54" s="18"/>
      <c r="GOK54" s="18"/>
      <c r="GOL54" s="18"/>
      <c r="GOM54" s="18"/>
      <c r="GON54" s="18"/>
      <c r="GOO54" s="18"/>
      <c r="GOP54" s="18"/>
      <c r="GOQ54" s="18"/>
      <c r="GOR54" s="18"/>
      <c r="GOS54" s="18"/>
      <c r="GOT54" s="18"/>
      <c r="GOU54" s="18"/>
      <c r="GOV54" s="18"/>
      <c r="GOW54" s="18"/>
      <c r="GOX54" s="18"/>
      <c r="GOY54" s="18"/>
      <c r="GOZ54" s="18"/>
      <c r="GPA54" s="18"/>
      <c r="GPB54" s="18"/>
      <c r="GPC54" s="18"/>
      <c r="GPD54" s="18"/>
      <c r="GPE54" s="18"/>
      <c r="GPF54" s="18"/>
      <c r="GPG54" s="18"/>
      <c r="GPH54" s="18"/>
      <c r="GPI54" s="18"/>
      <c r="GPJ54" s="18"/>
      <c r="GPK54" s="18"/>
      <c r="GPL54" s="18"/>
      <c r="GPM54" s="18"/>
      <c r="GPN54" s="18"/>
      <c r="GPO54" s="18"/>
      <c r="GPP54" s="18"/>
      <c r="GPQ54" s="18"/>
      <c r="GPR54" s="18"/>
      <c r="GPS54" s="18"/>
      <c r="GPT54" s="18"/>
      <c r="GPU54" s="18"/>
      <c r="GPV54" s="18"/>
      <c r="GPW54" s="18"/>
      <c r="GPX54" s="18"/>
      <c r="GPY54" s="18"/>
      <c r="GPZ54" s="18"/>
      <c r="GQA54" s="18"/>
      <c r="GQB54" s="18"/>
      <c r="GQC54" s="18"/>
      <c r="GQD54" s="18"/>
      <c r="GQE54" s="18"/>
      <c r="GQF54" s="18"/>
      <c r="GQG54" s="18"/>
      <c r="GQH54" s="18"/>
      <c r="GQI54" s="18"/>
      <c r="GQJ54" s="18"/>
      <c r="GQK54" s="18"/>
      <c r="GQL54" s="18"/>
      <c r="GQM54" s="18"/>
      <c r="GQN54" s="18"/>
      <c r="GQO54" s="18"/>
      <c r="GQP54" s="18"/>
      <c r="GQQ54" s="18"/>
      <c r="GQR54" s="18"/>
      <c r="GQS54" s="18"/>
      <c r="GQT54" s="18"/>
      <c r="GQU54" s="18"/>
      <c r="GQV54" s="18"/>
      <c r="GQW54" s="18"/>
      <c r="GQX54" s="18"/>
      <c r="GQY54" s="18"/>
      <c r="GQZ54" s="18"/>
      <c r="GRA54" s="18"/>
      <c r="GRB54" s="18"/>
      <c r="GRC54" s="18"/>
      <c r="GRD54" s="18"/>
      <c r="GRE54" s="18"/>
      <c r="GRF54" s="18"/>
      <c r="GRG54" s="18"/>
      <c r="GRH54" s="18"/>
      <c r="GRI54" s="18"/>
      <c r="GRJ54" s="18"/>
      <c r="GRK54" s="18"/>
      <c r="GRL54" s="18"/>
      <c r="GRM54" s="18"/>
      <c r="GRN54" s="18"/>
      <c r="GRO54" s="18"/>
      <c r="GRP54" s="18"/>
      <c r="GRQ54" s="18"/>
      <c r="GRR54" s="18"/>
      <c r="GRS54" s="18"/>
      <c r="GRT54" s="18"/>
      <c r="GRU54" s="18"/>
      <c r="GRV54" s="18"/>
      <c r="GRW54" s="18"/>
      <c r="GRX54" s="18"/>
      <c r="GRY54" s="18"/>
      <c r="GRZ54" s="18"/>
      <c r="GSA54" s="18"/>
      <c r="GSB54" s="18"/>
      <c r="GSC54" s="18"/>
      <c r="GSD54" s="18"/>
      <c r="GSE54" s="18"/>
      <c r="GSF54" s="18"/>
      <c r="GSG54" s="18"/>
      <c r="GSH54" s="18"/>
      <c r="GSI54" s="18"/>
      <c r="GSJ54" s="18"/>
      <c r="GSK54" s="18"/>
      <c r="GSL54" s="18"/>
      <c r="GSM54" s="18"/>
      <c r="GSN54" s="18"/>
      <c r="GSO54" s="18"/>
      <c r="GSP54" s="18"/>
      <c r="GSQ54" s="18"/>
      <c r="GSR54" s="18"/>
      <c r="GSS54" s="18"/>
      <c r="GST54" s="18"/>
      <c r="GSU54" s="18"/>
      <c r="GSV54" s="18"/>
      <c r="GSW54" s="18"/>
      <c r="GSX54" s="18"/>
      <c r="GSY54" s="18"/>
      <c r="GSZ54" s="18"/>
      <c r="GTA54" s="18"/>
      <c r="GTB54" s="18"/>
      <c r="GTC54" s="18"/>
      <c r="GTD54" s="18"/>
      <c r="GTE54" s="18"/>
      <c r="GTF54" s="18"/>
      <c r="GTG54" s="18"/>
      <c r="GTH54" s="18"/>
      <c r="GTI54" s="18"/>
      <c r="GTJ54" s="18"/>
      <c r="GTK54" s="18"/>
      <c r="GTL54" s="18"/>
      <c r="GTM54" s="18"/>
      <c r="GTN54" s="18"/>
      <c r="GTO54" s="18"/>
      <c r="GTP54" s="18"/>
      <c r="GTQ54" s="18"/>
      <c r="GTR54" s="18"/>
      <c r="GTS54" s="18"/>
      <c r="GTT54" s="18"/>
      <c r="GTU54" s="18"/>
      <c r="GTV54" s="18"/>
      <c r="GTW54" s="18"/>
      <c r="GTX54" s="18"/>
      <c r="GTY54" s="18"/>
      <c r="GTZ54" s="18"/>
      <c r="GUA54" s="18"/>
      <c r="GUB54" s="18"/>
      <c r="GUC54" s="18"/>
      <c r="GUD54" s="18"/>
      <c r="GUE54" s="18"/>
      <c r="GUF54" s="18"/>
      <c r="GUG54" s="18"/>
      <c r="GUH54" s="18"/>
      <c r="GUI54" s="18"/>
      <c r="GUJ54" s="18"/>
      <c r="GUK54" s="18"/>
      <c r="GUL54" s="18"/>
      <c r="GUM54" s="18"/>
      <c r="GUN54" s="18"/>
      <c r="GUO54" s="18"/>
      <c r="GUP54" s="18"/>
      <c r="GUQ54" s="18"/>
      <c r="GUR54" s="18"/>
      <c r="GUS54" s="18"/>
      <c r="GUT54" s="18"/>
      <c r="GUU54" s="18"/>
      <c r="GUV54" s="18"/>
      <c r="GUW54" s="18"/>
      <c r="GUX54" s="18"/>
      <c r="GUY54" s="18"/>
      <c r="GUZ54" s="18"/>
      <c r="GVA54" s="18"/>
      <c r="GVB54" s="18"/>
      <c r="GVC54" s="18"/>
      <c r="GVD54" s="18"/>
      <c r="GVE54" s="18"/>
      <c r="GVF54" s="18"/>
      <c r="GVG54" s="18"/>
      <c r="GVH54" s="18"/>
      <c r="GVI54" s="18"/>
      <c r="GVJ54" s="18"/>
      <c r="GVK54" s="18"/>
      <c r="GVL54" s="18"/>
      <c r="GVM54" s="18"/>
      <c r="GVN54" s="18"/>
      <c r="GVO54" s="18"/>
      <c r="GVP54" s="18"/>
      <c r="GVQ54" s="18"/>
      <c r="GVR54" s="18"/>
      <c r="GVS54" s="18"/>
      <c r="GVT54" s="18"/>
      <c r="GVU54" s="18"/>
      <c r="GVV54" s="18"/>
      <c r="GVW54" s="18"/>
      <c r="GVX54" s="18"/>
      <c r="GVY54" s="18"/>
      <c r="GVZ54" s="18"/>
      <c r="GWA54" s="18"/>
      <c r="GWB54" s="18"/>
      <c r="GWC54" s="18"/>
      <c r="GWD54" s="18"/>
      <c r="GWE54" s="18"/>
      <c r="GWF54" s="18"/>
      <c r="GWG54" s="18"/>
      <c r="GWH54" s="18"/>
      <c r="GWI54" s="18"/>
      <c r="GWJ54" s="18"/>
      <c r="GWK54" s="18"/>
      <c r="GWL54" s="18"/>
      <c r="GWM54" s="18"/>
      <c r="GWN54" s="18"/>
      <c r="GWO54" s="18"/>
      <c r="GWP54" s="18"/>
      <c r="GWQ54" s="18"/>
      <c r="GWR54" s="18"/>
      <c r="GWS54" s="18"/>
      <c r="GWT54" s="18"/>
      <c r="GWU54" s="18"/>
      <c r="GWV54" s="18"/>
      <c r="GWW54" s="18"/>
      <c r="GWX54" s="18"/>
      <c r="GWY54" s="18"/>
      <c r="GWZ54" s="18"/>
      <c r="GXA54" s="18"/>
      <c r="GXB54" s="18"/>
      <c r="GXC54" s="18"/>
      <c r="GXD54" s="18"/>
      <c r="GXE54" s="18"/>
      <c r="GXF54" s="18"/>
      <c r="GXG54" s="18"/>
      <c r="GXH54" s="18"/>
      <c r="GXI54" s="18"/>
      <c r="GXJ54" s="18"/>
      <c r="GXK54" s="18"/>
      <c r="GXL54" s="18"/>
      <c r="GXM54" s="18"/>
      <c r="GXN54" s="18"/>
      <c r="GXO54" s="18"/>
      <c r="GXP54" s="18"/>
      <c r="GXQ54" s="18"/>
      <c r="GXR54" s="18"/>
      <c r="GXS54" s="18"/>
      <c r="GXT54" s="18"/>
      <c r="GXU54" s="18"/>
      <c r="GXV54" s="18"/>
      <c r="GXW54" s="18"/>
      <c r="GXX54" s="18"/>
      <c r="GXY54" s="18"/>
      <c r="GXZ54" s="18"/>
      <c r="GYA54" s="18"/>
      <c r="GYB54" s="18"/>
      <c r="GYC54" s="18"/>
      <c r="GYD54" s="18"/>
      <c r="GYE54" s="18"/>
      <c r="GYF54" s="18"/>
      <c r="GYG54" s="18"/>
      <c r="GYH54" s="18"/>
      <c r="GYI54" s="18"/>
      <c r="GYJ54" s="18"/>
      <c r="GYK54" s="18"/>
      <c r="GYL54" s="18"/>
      <c r="GYM54" s="18"/>
      <c r="GYN54" s="18"/>
      <c r="GYO54" s="18"/>
      <c r="GYP54" s="18"/>
      <c r="GYQ54" s="18"/>
      <c r="GYR54" s="18"/>
      <c r="GYS54" s="18"/>
      <c r="GYT54" s="18"/>
      <c r="GYU54" s="18"/>
      <c r="GYV54" s="18"/>
      <c r="GYW54" s="18"/>
      <c r="GYX54" s="18"/>
      <c r="GYY54" s="18"/>
      <c r="GYZ54" s="18"/>
      <c r="GZA54" s="18"/>
      <c r="GZB54" s="18"/>
      <c r="GZC54" s="18"/>
      <c r="GZD54" s="18"/>
      <c r="GZE54" s="18"/>
      <c r="GZF54" s="18"/>
      <c r="GZG54" s="18"/>
      <c r="GZH54" s="18"/>
      <c r="GZI54" s="18"/>
      <c r="GZJ54" s="18"/>
      <c r="GZK54" s="18"/>
      <c r="GZL54" s="18"/>
      <c r="GZM54" s="18"/>
      <c r="GZN54" s="18"/>
      <c r="GZO54" s="18"/>
      <c r="GZP54" s="18"/>
      <c r="GZQ54" s="18"/>
      <c r="GZR54" s="18"/>
      <c r="GZS54" s="18"/>
      <c r="GZT54" s="18"/>
      <c r="GZU54" s="18"/>
      <c r="GZV54" s="18"/>
      <c r="GZW54" s="18"/>
      <c r="GZX54" s="18"/>
      <c r="GZY54" s="18"/>
      <c r="GZZ54" s="18"/>
      <c r="HAA54" s="18"/>
      <c r="HAB54" s="18"/>
      <c r="HAC54" s="18"/>
      <c r="HAD54" s="18"/>
      <c r="HAE54" s="18"/>
      <c r="HAF54" s="18"/>
      <c r="HAG54" s="18"/>
      <c r="HAH54" s="18"/>
      <c r="HAI54" s="18"/>
      <c r="HAJ54" s="18"/>
      <c r="HAK54" s="18"/>
      <c r="HAL54" s="18"/>
      <c r="HAM54" s="18"/>
      <c r="HAN54" s="18"/>
      <c r="HAO54" s="18"/>
      <c r="HAP54" s="18"/>
      <c r="HAQ54" s="18"/>
      <c r="HAR54" s="18"/>
      <c r="HAS54" s="18"/>
      <c r="HAT54" s="18"/>
      <c r="HAU54" s="18"/>
      <c r="HAV54" s="18"/>
      <c r="HAW54" s="18"/>
      <c r="HAX54" s="18"/>
      <c r="HAY54" s="18"/>
      <c r="HAZ54" s="18"/>
      <c r="HBA54" s="18"/>
      <c r="HBB54" s="18"/>
      <c r="HBC54" s="18"/>
      <c r="HBD54" s="18"/>
      <c r="HBE54" s="18"/>
      <c r="HBF54" s="18"/>
      <c r="HBG54" s="18"/>
      <c r="HBH54" s="18"/>
      <c r="HBI54" s="18"/>
      <c r="HBJ54" s="18"/>
      <c r="HBK54" s="18"/>
      <c r="HBL54" s="18"/>
      <c r="HBM54" s="18"/>
      <c r="HBN54" s="18"/>
      <c r="HBO54" s="18"/>
      <c r="HBP54" s="18"/>
      <c r="HBQ54" s="18"/>
      <c r="HBR54" s="18"/>
      <c r="HBS54" s="18"/>
      <c r="HBT54" s="18"/>
      <c r="HBU54" s="18"/>
      <c r="HBV54" s="18"/>
      <c r="HBW54" s="18"/>
      <c r="HBX54" s="18"/>
      <c r="HBY54" s="18"/>
      <c r="HBZ54" s="18"/>
      <c r="HCA54" s="18"/>
      <c r="HCB54" s="18"/>
      <c r="HCC54" s="18"/>
      <c r="HCD54" s="18"/>
      <c r="HCE54" s="18"/>
      <c r="HCF54" s="18"/>
      <c r="HCG54" s="18"/>
      <c r="HCH54" s="18"/>
      <c r="HCI54" s="18"/>
      <c r="HCJ54" s="18"/>
      <c r="HCK54" s="18"/>
      <c r="HCL54" s="18"/>
      <c r="HCM54" s="18"/>
      <c r="HCN54" s="18"/>
      <c r="HCO54" s="18"/>
      <c r="HCP54" s="18"/>
      <c r="HCQ54" s="18"/>
      <c r="HCR54" s="18"/>
      <c r="HCS54" s="18"/>
      <c r="HCT54" s="18"/>
      <c r="HCU54" s="18"/>
      <c r="HCV54" s="18"/>
      <c r="HCW54" s="18"/>
      <c r="HCX54" s="18"/>
      <c r="HCY54" s="18"/>
      <c r="HCZ54" s="18"/>
      <c r="HDA54" s="18"/>
      <c r="HDB54" s="18"/>
      <c r="HDC54" s="18"/>
      <c r="HDD54" s="18"/>
      <c r="HDE54" s="18"/>
      <c r="HDF54" s="18"/>
      <c r="HDG54" s="18"/>
      <c r="HDH54" s="18"/>
      <c r="HDI54" s="18"/>
      <c r="HDJ54" s="18"/>
      <c r="HDK54" s="18"/>
      <c r="HDL54" s="18"/>
      <c r="HDM54" s="18"/>
      <c r="HDN54" s="18"/>
      <c r="HDO54" s="18"/>
      <c r="HDP54" s="18"/>
      <c r="HDQ54" s="18"/>
      <c r="HDR54" s="18"/>
      <c r="HDS54" s="18"/>
      <c r="HDT54" s="18"/>
      <c r="HDU54" s="18"/>
      <c r="HDV54" s="18"/>
      <c r="HDW54" s="18"/>
      <c r="HDX54" s="18"/>
      <c r="HDY54" s="18"/>
      <c r="HDZ54" s="18"/>
      <c r="HEA54" s="18"/>
      <c r="HEB54" s="18"/>
      <c r="HEC54" s="18"/>
      <c r="HED54" s="18"/>
      <c r="HEE54" s="18"/>
      <c r="HEF54" s="18"/>
      <c r="HEG54" s="18"/>
      <c r="HEH54" s="18"/>
      <c r="HEI54" s="18"/>
      <c r="HEJ54" s="18"/>
      <c r="HEK54" s="18"/>
      <c r="HEL54" s="18"/>
      <c r="HEM54" s="18"/>
      <c r="HEN54" s="18"/>
      <c r="HEO54" s="18"/>
      <c r="HEP54" s="18"/>
      <c r="HEQ54" s="18"/>
      <c r="HER54" s="18"/>
      <c r="HES54" s="18"/>
      <c r="HET54" s="18"/>
      <c r="HEU54" s="18"/>
      <c r="HEV54" s="18"/>
      <c r="HEW54" s="18"/>
      <c r="HEX54" s="18"/>
      <c r="HEY54" s="18"/>
      <c r="HEZ54" s="18"/>
      <c r="HFA54" s="18"/>
      <c r="HFB54" s="18"/>
      <c r="HFC54" s="18"/>
      <c r="HFD54" s="18"/>
      <c r="HFE54" s="18"/>
      <c r="HFF54" s="18"/>
      <c r="HFG54" s="18"/>
      <c r="HFH54" s="18"/>
      <c r="HFI54" s="18"/>
      <c r="HFJ54" s="18"/>
      <c r="HFK54" s="18"/>
      <c r="HFL54" s="18"/>
      <c r="HFM54" s="18"/>
      <c r="HFN54" s="18"/>
      <c r="HFO54" s="18"/>
      <c r="HFP54" s="18"/>
      <c r="HFQ54" s="18"/>
      <c r="HFR54" s="18"/>
      <c r="HFS54" s="18"/>
      <c r="HFT54" s="18"/>
      <c r="HFU54" s="18"/>
      <c r="HFV54" s="18"/>
      <c r="HFW54" s="18"/>
      <c r="HFX54" s="18"/>
      <c r="HFY54" s="18"/>
      <c r="HFZ54" s="18"/>
      <c r="HGA54" s="18"/>
      <c r="HGB54" s="18"/>
      <c r="HGC54" s="18"/>
      <c r="HGD54" s="18"/>
      <c r="HGE54" s="18"/>
      <c r="HGF54" s="18"/>
      <c r="HGG54" s="18"/>
      <c r="HGH54" s="18"/>
      <c r="HGI54" s="18"/>
      <c r="HGJ54" s="18"/>
      <c r="HGK54" s="18"/>
      <c r="HGL54" s="18"/>
      <c r="HGM54" s="18"/>
      <c r="HGN54" s="18"/>
      <c r="HGO54" s="18"/>
      <c r="HGP54" s="18"/>
      <c r="HGQ54" s="18"/>
      <c r="HGR54" s="18"/>
      <c r="HGS54" s="18"/>
      <c r="HGT54" s="18"/>
      <c r="HGU54" s="18"/>
      <c r="HGV54" s="18"/>
      <c r="HGW54" s="18"/>
      <c r="HGX54" s="18"/>
      <c r="HGY54" s="18"/>
      <c r="HGZ54" s="18"/>
      <c r="HHA54" s="18"/>
      <c r="HHB54" s="18"/>
      <c r="HHC54" s="18"/>
      <c r="HHD54" s="18"/>
      <c r="HHE54" s="18"/>
      <c r="HHF54" s="18"/>
      <c r="HHG54" s="18"/>
      <c r="HHH54" s="18"/>
      <c r="HHI54" s="18"/>
      <c r="HHJ54" s="18"/>
      <c r="HHK54" s="18"/>
      <c r="HHL54" s="18"/>
      <c r="HHM54" s="18"/>
      <c r="HHN54" s="18"/>
      <c r="HHO54" s="18"/>
      <c r="HHP54" s="18"/>
      <c r="HHQ54" s="18"/>
      <c r="HHR54" s="18"/>
      <c r="HHS54" s="18"/>
      <c r="HHT54" s="18"/>
      <c r="HHU54" s="18"/>
      <c r="HHV54" s="18"/>
      <c r="HHW54" s="18"/>
      <c r="HHX54" s="18"/>
      <c r="HHY54" s="18"/>
      <c r="HHZ54" s="18"/>
      <c r="HIA54" s="18"/>
      <c r="HIB54" s="18"/>
      <c r="HIC54" s="18"/>
      <c r="HID54" s="18"/>
      <c r="HIE54" s="18"/>
      <c r="HIF54" s="18"/>
      <c r="HIG54" s="18"/>
      <c r="HIH54" s="18"/>
      <c r="HII54" s="18"/>
      <c r="HIJ54" s="18"/>
      <c r="HIK54" s="18"/>
      <c r="HIL54" s="18"/>
      <c r="HIM54" s="18"/>
      <c r="HIN54" s="18"/>
      <c r="HIO54" s="18"/>
      <c r="HIP54" s="18"/>
      <c r="HIQ54" s="18"/>
      <c r="HIR54" s="18"/>
      <c r="HIS54" s="18"/>
      <c r="HIT54" s="18"/>
      <c r="HIU54" s="18"/>
      <c r="HIV54" s="18"/>
      <c r="HIW54" s="18"/>
      <c r="HIX54" s="18"/>
      <c r="HIY54" s="18"/>
      <c r="HIZ54" s="18"/>
      <c r="HJA54" s="18"/>
      <c r="HJB54" s="18"/>
      <c r="HJC54" s="18"/>
      <c r="HJD54" s="18"/>
      <c r="HJE54" s="18"/>
      <c r="HJF54" s="18"/>
      <c r="HJG54" s="18"/>
      <c r="HJH54" s="18"/>
      <c r="HJI54" s="18"/>
      <c r="HJJ54" s="18"/>
      <c r="HJK54" s="18"/>
      <c r="HJL54" s="18"/>
      <c r="HJM54" s="18"/>
      <c r="HJN54" s="18"/>
      <c r="HJO54" s="18"/>
      <c r="HJP54" s="18"/>
      <c r="HJQ54" s="18"/>
      <c r="HJR54" s="18"/>
      <c r="HJS54" s="18"/>
      <c r="HJT54" s="18"/>
      <c r="HJU54" s="18"/>
      <c r="HJV54" s="18"/>
      <c r="HJW54" s="18"/>
      <c r="HJX54" s="18"/>
      <c r="HJY54" s="18"/>
      <c r="HJZ54" s="18"/>
      <c r="HKA54" s="18"/>
      <c r="HKB54" s="18"/>
      <c r="HKC54" s="18"/>
      <c r="HKD54" s="18"/>
      <c r="HKE54" s="18"/>
      <c r="HKF54" s="18"/>
      <c r="HKG54" s="18"/>
      <c r="HKH54" s="18"/>
      <c r="HKI54" s="18"/>
      <c r="HKJ54" s="18"/>
      <c r="HKK54" s="18"/>
      <c r="HKL54" s="18"/>
      <c r="HKM54" s="18"/>
      <c r="HKN54" s="18"/>
      <c r="HKO54" s="18"/>
      <c r="HKP54" s="18"/>
      <c r="HKQ54" s="18"/>
      <c r="HKR54" s="18"/>
      <c r="HKS54" s="18"/>
      <c r="HKT54" s="18"/>
      <c r="HKU54" s="18"/>
      <c r="HKV54" s="18"/>
      <c r="HKW54" s="18"/>
      <c r="HKX54" s="18"/>
      <c r="HKY54" s="18"/>
      <c r="HKZ54" s="18"/>
      <c r="HLA54" s="18"/>
      <c r="HLB54" s="18"/>
      <c r="HLC54" s="18"/>
      <c r="HLD54" s="18"/>
      <c r="HLE54" s="18"/>
      <c r="HLF54" s="18"/>
      <c r="HLG54" s="18"/>
      <c r="HLH54" s="18"/>
      <c r="HLI54" s="18"/>
      <c r="HLJ54" s="18"/>
      <c r="HLK54" s="18"/>
      <c r="HLL54" s="18"/>
      <c r="HLM54" s="18"/>
      <c r="HLN54" s="18"/>
      <c r="HLO54" s="18"/>
      <c r="HLP54" s="18"/>
      <c r="HLQ54" s="18"/>
      <c r="HLR54" s="18"/>
      <c r="HLS54" s="18"/>
      <c r="HLT54" s="18"/>
      <c r="HLU54" s="18"/>
      <c r="HLV54" s="18"/>
      <c r="HLW54" s="18"/>
      <c r="HLX54" s="18"/>
      <c r="HLY54" s="18"/>
      <c r="HLZ54" s="18"/>
      <c r="HMA54" s="18"/>
      <c r="HMB54" s="18"/>
      <c r="HMC54" s="18"/>
      <c r="HMD54" s="18"/>
      <c r="HME54" s="18"/>
      <c r="HMF54" s="18"/>
      <c r="HMG54" s="18"/>
      <c r="HMH54" s="18"/>
      <c r="HMI54" s="18"/>
      <c r="HMJ54" s="18"/>
      <c r="HMK54" s="18"/>
      <c r="HML54" s="18"/>
      <c r="HMM54" s="18"/>
      <c r="HMN54" s="18"/>
      <c r="HMO54" s="18"/>
      <c r="HMP54" s="18"/>
      <c r="HMQ54" s="18"/>
      <c r="HMR54" s="18"/>
      <c r="HMS54" s="18"/>
      <c r="HMT54" s="18"/>
      <c r="HMU54" s="18"/>
      <c r="HMV54" s="18"/>
      <c r="HMW54" s="18"/>
      <c r="HMX54" s="18"/>
      <c r="HMY54" s="18"/>
      <c r="HMZ54" s="18"/>
      <c r="HNA54" s="18"/>
      <c r="HNB54" s="18"/>
      <c r="HNC54" s="18"/>
      <c r="HND54" s="18"/>
      <c r="HNE54" s="18"/>
      <c r="HNF54" s="18"/>
      <c r="HNG54" s="18"/>
      <c r="HNH54" s="18"/>
      <c r="HNI54" s="18"/>
      <c r="HNJ54" s="18"/>
      <c r="HNK54" s="18"/>
      <c r="HNL54" s="18"/>
      <c r="HNM54" s="18"/>
      <c r="HNN54" s="18"/>
      <c r="HNO54" s="18"/>
      <c r="HNP54" s="18"/>
      <c r="HNQ54" s="18"/>
      <c r="HNR54" s="18"/>
      <c r="HNS54" s="18"/>
      <c r="HNT54" s="18"/>
      <c r="HNU54" s="18"/>
      <c r="HNV54" s="18"/>
      <c r="HNW54" s="18"/>
      <c r="HNX54" s="18"/>
      <c r="HNY54" s="18"/>
      <c r="HNZ54" s="18"/>
      <c r="HOA54" s="18"/>
      <c r="HOB54" s="18"/>
      <c r="HOC54" s="18"/>
      <c r="HOD54" s="18"/>
      <c r="HOE54" s="18"/>
      <c r="HOF54" s="18"/>
      <c r="HOG54" s="18"/>
      <c r="HOH54" s="18"/>
      <c r="HOI54" s="18"/>
      <c r="HOJ54" s="18"/>
      <c r="HOK54" s="18"/>
      <c r="HOL54" s="18"/>
      <c r="HOM54" s="18"/>
      <c r="HON54" s="18"/>
      <c r="HOO54" s="18"/>
      <c r="HOP54" s="18"/>
      <c r="HOQ54" s="18"/>
      <c r="HOR54" s="18"/>
      <c r="HOS54" s="18"/>
      <c r="HOT54" s="18"/>
      <c r="HOU54" s="18"/>
      <c r="HOV54" s="18"/>
      <c r="HOW54" s="18"/>
      <c r="HOX54" s="18"/>
      <c r="HOY54" s="18"/>
      <c r="HOZ54" s="18"/>
      <c r="HPA54" s="18"/>
      <c r="HPB54" s="18"/>
      <c r="HPC54" s="18"/>
      <c r="HPD54" s="18"/>
      <c r="HPE54" s="18"/>
      <c r="HPF54" s="18"/>
      <c r="HPG54" s="18"/>
      <c r="HPH54" s="18"/>
      <c r="HPI54" s="18"/>
      <c r="HPJ54" s="18"/>
      <c r="HPK54" s="18"/>
      <c r="HPL54" s="18"/>
      <c r="HPM54" s="18"/>
      <c r="HPN54" s="18"/>
      <c r="HPO54" s="18"/>
      <c r="HPP54" s="18"/>
      <c r="HPQ54" s="18"/>
      <c r="HPR54" s="18"/>
      <c r="HPS54" s="18"/>
      <c r="HPT54" s="18"/>
      <c r="HPU54" s="18"/>
      <c r="HPV54" s="18"/>
      <c r="HPW54" s="18"/>
      <c r="HPX54" s="18"/>
      <c r="HPY54" s="18"/>
      <c r="HPZ54" s="18"/>
      <c r="HQA54" s="18"/>
      <c r="HQB54" s="18"/>
      <c r="HQC54" s="18"/>
      <c r="HQD54" s="18"/>
      <c r="HQE54" s="18"/>
      <c r="HQF54" s="18"/>
      <c r="HQG54" s="18"/>
      <c r="HQH54" s="18"/>
      <c r="HQI54" s="18"/>
      <c r="HQJ54" s="18"/>
      <c r="HQK54" s="18"/>
      <c r="HQL54" s="18"/>
      <c r="HQM54" s="18"/>
      <c r="HQN54" s="18"/>
      <c r="HQO54" s="18"/>
      <c r="HQP54" s="18"/>
      <c r="HQQ54" s="18"/>
      <c r="HQR54" s="18"/>
      <c r="HQS54" s="18"/>
      <c r="HQT54" s="18"/>
      <c r="HQU54" s="18"/>
      <c r="HQV54" s="18"/>
      <c r="HQW54" s="18"/>
      <c r="HQX54" s="18"/>
      <c r="HQY54" s="18"/>
      <c r="HQZ54" s="18"/>
      <c r="HRA54" s="18"/>
      <c r="HRB54" s="18"/>
      <c r="HRC54" s="18"/>
      <c r="HRD54" s="18"/>
      <c r="HRE54" s="18"/>
      <c r="HRF54" s="18"/>
      <c r="HRG54" s="18"/>
      <c r="HRH54" s="18"/>
      <c r="HRI54" s="18"/>
      <c r="HRJ54" s="18"/>
      <c r="HRK54" s="18"/>
      <c r="HRL54" s="18"/>
      <c r="HRM54" s="18"/>
      <c r="HRN54" s="18"/>
      <c r="HRO54" s="18"/>
      <c r="HRP54" s="18"/>
      <c r="HRQ54" s="18"/>
      <c r="HRR54" s="18"/>
      <c r="HRS54" s="18"/>
      <c r="HRT54" s="18"/>
      <c r="HRU54" s="18"/>
      <c r="HRV54" s="18"/>
      <c r="HRW54" s="18"/>
      <c r="HRX54" s="18"/>
      <c r="HRY54" s="18"/>
      <c r="HRZ54" s="18"/>
      <c r="HSA54" s="18"/>
      <c r="HSB54" s="18"/>
      <c r="HSC54" s="18"/>
      <c r="HSD54" s="18"/>
      <c r="HSE54" s="18"/>
      <c r="HSF54" s="18"/>
      <c r="HSG54" s="18"/>
      <c r="HSH54" s="18"/>
      <c r="HSI54" s="18"/>
      <c r="HSJ54" s="18"/>
      <c r="HSK54" s="18"/>
      <c r="HSL54" s="18"/>
      <c r="HSM54" s="18"/>
      <c r="HSN54" s="18"/>
      <c r="HSO54" s="18"/>
      <c r="HSP54" s="18"/>
      <c r="HSQ54" s="18"/>
      <c r="HSR54" s="18"/>
      <c r="HSS54" s="18"/>
      <c r="HST54" s="18"/>
      <c r="HSU54" s="18"/>
      <c r="HSV54" s="18"/>
      <c r="HSW54" s="18"/>
      <c r="HSX54" s="18"/>
      <c r="HSY54" s="18"/>
      <c r="HSZ54" s="18"/>
      <c r="HTA54" s="18"/>
      <c r="HTB54" s="18"/>
      <c r="HTC54" s="18"/>
      <c r="HTD54" s="18"/>
      <c r="HTE54" s="18"/>
      <c r="HTF54" s="18"/>
      <c r="HTG54" s="18"/>
      <c r="HTH54" s="18"/>
      <c r="HTI54" s="18"/>
      <c r="HTJ54" s="18"/>
      <c r="HTK54" s="18"/>
      <c r="HTL54" s="18"/>
      <c r="HTM54" s="18"/>
      <c r="HTN54" s="18"/>
      <c r="HTO54" s="18"/>
      <c r="HTP54" s="18"/>
      <c r="HTQ54" s="18"/>
      <c r="HTR54" s="18"/>
      <c r="HTS54" s="18"/>
      <c r="HTT54" s="18"/>
      <c r="HTU54" s="18"/>
      <c r="HTV54" s="18"/>
      <c r="HTW54" s="18"/>
      <c r="HTX54" s="18"/>
      <c r="HTY54" s="18"/>
      <c r="HTZ54" s="18"/>
      <c r="HUA54" s="18"/>
      <c r="HUB54" s="18"/>
      <c r="HUC54" s="18"/>
      <c r="HUD54" s="18"/>
      <c r="HUE54" s="18"/>
      <c r="HUF54" s="18"/>
      <c r="HUG54" s="18"/>
      <c r="HUH54" s="18"/>
      <c r="HUI54" s="18"/>
      <c r="HUJ54" s="18"/>
      <c r="HUK54" s="18"/>
      <c r="HUL54" s="18"/>
      <c r="HUM54" s="18"/>
      <c r="HUN54" s="18"/>
      <c r="HUO54" s="18"/>
      <c r="HUP54" s="18"/>
      <c r="HUQ54" s="18"/>
      <c r="HUR54" s="18"/>
      <c r="HUS54" s="18"/>
      <c r="HUT54" s="18"/>
      <c r="HUU54" s="18"/>
      <c r="HUV54" s="18"/>
      <c r="HUW54" s="18"/>
      <c r="HUX54" s="18"/>
      <c r="HUY54" s="18"/>
      <c r="HUZ54" s="18"/>
      <c r="HVA54" s="18"/>
      <c r="HVB54" s="18"/>
      <c r="HVC54" s="18"/>
      <c r="HVD54" s="18"/>
      <c r="HVE54" s="18"/>
      <c r="HVF54" s="18"/>
      <c r="HVG54" s="18"/>
      <c r="HVH54" s="18"/>
      <c r="HVI54" s="18"/>
      <c r="HVJ54" s="18"/>
      <c r="HVK54" s="18"/>
      <c r="HVL54" s="18"/>
      <c r="HVM54" s="18"/>
      <c r="HVN54" s="18"/>
      <c r="HVO54" s="18"/>
      <c r="HVP54" s="18"/>
      <c r="HVQ54" s="18"/>
      <c r="HVR54" s="18"/>
      <c r="HVS54" s="18"/>
      <c r="HVT54" s="18"/>
      <c r="HVU54" s="18"/>
      <c r="HVV54" s="18"/>
      <c r="HVW54" s="18"/>
      <c r="HVX54" s="18"/>
      <c r="HVY54" s="18"/>
      <c r="HVZ54" s="18"/>
      <c r="HWA54" s="18"/>
      <c r="HWB54" s="18"/>
      <c r="HWC54" s="18"/>
      <c r="HWD54" s="18"/>
      <c r="HWE54" s="18"/>
      <c r="HWF54" s="18"/>
      <c r="HWG54" s="18"/>
      <c r="HWH54" s="18"/>
      <c r="HWI54" s="18"/>
      <c r="HWJ54" s="18"/>
      <c r="HWK54" s="18"/>
      <c r="HWL54" s="18"/>
      <c r="HWM54" s="18"/>
      <c r="HWN54" s="18"/>
      <c r="HWO54" s="18"/>
      <c r="HWP54" s="18"/>
      <c r="HWQ54" s="18"/>
      <c r="HWR54" s="18"/>
      <c r="HWS54" s="18"/>
      <c r="HWT54" s="18"/>
      <c r="HWU54" s="18"/>
      <c r="HWV54" s="18"/>
      <c r="HWW54" s="18"/>
      <c r="HWX54" s="18"/>
      <c r="HWY54" s="18"/>
      <c r="HWZ54" s="18"/>
      <c r="HXA54" s="18"/>
      <c r="HXB54" s="18"/>
      <c r="HXC54" s="18"/>
      <c r="HXD54" s="18"/>
      <c r="HXE54" s="18"/>
      <c r="HXF54" s="18"/>
      <c r="HXG54" s="18"/>
      <c r="HXH54" s="18"/>
      <c r="HXI54" s="18"/>
      <c r="HXJ54" s="18"/>
      <c r="HXK54" s="18"/>
      <c r="HXL54" s="18"/>
      <c r="HXM54" s="18"/>
      <c r="HXN54" s="18"/>
      <c r="HXO54" s="18"/>
      <c r="HXP54" s="18"/>
      <c r="HXQ54" s="18"/>
      <c r="HXR54" s="18"/>
      <c r="HXS54" s="18"/>
      <c r="HXT54" s="18"/>
      <c r="HXU54" s="18"/>
      <c r="HXV54" s="18"/>
      <c r="HXW54" s="18"/>
      <c r="HXX54" s="18"/>
      <c r="HXY54" s="18"/>
      <c r="HXZ54" s="18"/>
      <c r="HYA54" s="18"/>
      <c r="HYB54" s="18"/>
      <c r="HYC54" s="18"/>
      <c r="HYD54" s="18"/>
      <c r="HYE54" s="18"/>
      <c r="HYF54" s="18"/>
      <c r="HYG54" s="18"/>
      <c r="HYH54" s="18"/>
      <c r="HYI54" s="18"/>
      <c r="HYJ54" s="18"/>
      <c r="HYK54" s="18"/>
      <c r="HYL54" s="18"/>
      <c r="HYM54" s="18"/>
      <c r="HYN54" s="18"/>
      <c r="HYO54" s="18"/>
      <c r="HYP54" s="18"/>
      <c r="HYQ54" s="18"/>
      <c r="HYR54" s="18"/>
      <c r="HYS54" s="18"/>
      <c r="HYT54" s="18"/>
      <c r="HYU54" s="18"/>
      <c r="HYV54" s="18"/>
      <c r="HYW54" s="18"/>
      <c r="HYX54" s="18"/>
      <c r="HYY54" s="18"/>
      <c r="HYZ54" s="18"/>
      <c r="HZA54" s="18"/>
      <c r="HZB54" s="18"/>
      <c r="HZC54" s="18"/>
      <c r="HZD54" s="18"/>
      <c r="HZE54" s="18"/>
      <c r="HZF54" s="18"/>
      <c r="HZG54" s="18"/>
      <c r="HZH54" s="18"/>
      <c r="HZI54" s="18"/>
      <c r="HZJ54" s="18"/>
      <c r="HZK54" s="18"/>
      <c r="HZL54" s="18"/>
      <c r="HZM54" s="18"/>
      <c r="HZN54" s="18"/>
      <c r="HZO54" s="18"/>
      <c r="HZP54" s="18"/>
      <c r="HZQ54" s="18"/>
      <c r="HZR54" s="18"/>
      <c r="HZS54" s="18"/>
      <c r="HZT54" s="18"/>
      <c r="HZU54" s="18"/>
      <c r="HZV54" s="18"/>
      <c r="HZW54" s="18"/>
      <c r="HZX54" s="18"/>
      <c r="HZY54" s="18"/>
      <c r="HZZ54" s="18"/>
      <c r="IAA54" s="18"/>
      <c r="IAB54" s="18"/>
      <c r="IAC54" s="18"/>
      <c r="IAD54" s="18"/>
      <c r="IAE54" s="18"/>
      <c r="IAF54" s="18"/>
      <c r="IAG54" s="18"/>
      <c r="IAH54" s="18"/>
      <c r="IAI54" s="18"/>
      <c r="IAJ54" s="18"/>
      <c r="IAK54" s="18"/>
      <c r="IAL54" s="18"/>
      <c r="IAM54" s="18"/>
      <c r="IAN54" s="18"/>
      <c r="IAO54" s="18"/>
      <c r="IAP54" s="18"/>
      <c r="IAQ54" s="18"/>
      <c r="IAR54" s="18"/>
      <c r="IAS54" s="18"/>
      <c r="IAT54" s="18"/>
      <c r="IAU54" s="18"/>
      <c r="IAV54" s="18"/>
      <c r="IAW54" s="18"/>
      <c r="IAX54" s="18"/>
      <c r="IAY54" s="18"/>
      <c r="IAZ54" s="18"/>
      <c r="IBA54" s="18"/>
      <c r="IBB54" s="18"/>
      <c r="IBC54" s="18"/>
      <c r="IBD54" s="18"/>
      <c r="IBE54" s="18"/>
      <c r="IBF54" s="18"/>
      <c r="IBG54" s="18"/>
      <c r="IBH54" s="18"/>
      <c r="IBI54" s="18"/>
      <c r="IBJ54" s="18"/>
      <c r="IBK54" s="18"/>
      <c r="IBL54" s="18"/>
      <c r="IBM54" s="18"/>
      <c r="IBN54" s="18"/>
      <c r="IBO54" s="18"/>
      <c r="IBP54" s="18"/>
      <c r="IBQ54" s="18"/>
      <c r="IBR54" s="18"/>
      <c r="IBS54" s="18"/>
      <c r="IBT54" s="18"/>
      <c r="IBU54" s="18"/>
      <c r="IBV54" s="18"/>
      <c r="IBW54" s="18"/>
      <c r="IBX54" s="18"/>
      <c r="IBY54" s="18"/>
      <c r="IBZ54" s="18"/>
      <c r="ICA54" s="18"/>
      <c r="ICB54" s="18"/>
      <c r="ICC54" s="18"/>
      <c r="ICD54" s="18"/>
      <c r="ICE54" s="18"/>
      <c r="ICF54" s="18"/>
      <c r="ICG54" s="18"/>
      <c r="ICH54" s="18"/>
      <c r="ICI54" s="18"/>
      <c r="ICJ54" s="18"/>
      <c r="ICK54" s="18"/>
      <c r="ICL54" s="18"/>
      <c r="ICM54" s="18"/>
      <c r="ICN54" s="18"/>
      <c r="ICO54" s="18"/>
      <c r="ICP54" s="18"/>
      <c r="ICQ54" s="18"/>
      <c r="ICR54" s="18"/>
      <c r="ICS54" s="18"/>
      <c r="ICT54" s="18"/>
      <c r="ICU54" s="18"/>
      <c r="ICV54" s="18"/>
      <c r="ICW54" s="18"/>
      <c r="ICX54" s="18"/>
      <c r="ICY54" s="18"/>
      <c r="ICZ54" s="18"/>
      <c r="IDA54" s="18"/>
      <c r="IDB54" s="18"/>
      <c r="IDC54" s="18"/>
      <c r="IDD54" s="18"/>
      <c r="IDE54" s="18"/>
      <c r="IDF54" s="18"/>
      <c r="IDG54" s="18"/>
      <c r="IDH54" s="18"/>
      <c r="IDI54" s="18"/>
      <c r="IDJ54" s="18"/>
      <c r="IDK54" s="18"/>
      <c r="IDL54" s="18"/>
      <c r="IDM54" s="18"/>
      <c r="IDN54" s="18"/>
      <c r="IDO54" s="18"/>
      <c r="IDP54" s="18"/>
      <c r="IDQ54" s="18"/>
      <c r="IDR54" s="18"/>
      <c r="IDS54" s="18"/>
      <c r="IDT54" s="18"/>
      <c r="IDU54" s="18"/>
      <c r="IDV54" s="18"/>
      <c r="IDW54" s="18"/>
      <c r="IDX54" s="18"/>
      <c r="IDY54" s="18"/>
      <c r="IDZ54" s="18"/>
      <c r="IEA54" s="18"/>
      <c r="IEB54" s="18"/>
      <c r="IEC54" s="18"/>
      <c r="IED54" s="18"/>
      <c r="IEE54" s="18"/>
      <c r="IEF54" s="18"/>
      <c r="IEG54" s="18"/>
      <c r="IEH54" s="18"/>
      <c r="IEI54" s="18"/>
      <c r="IEJ54" s="18"/>
      <c r="IEK54" s="18"/>
      <c r="IEL54" s="18"/>
      <c r="IEM54" s="18"/>
      <c r="IEN54" s="18"/>
      <c r="IEO54" s="18"/>
      <c r="IEP54" s="18"/>
      <c r="IEQ54" s="18"/>
      <c r="IER54" s="18"/>
      <c r="IES54" s="18"/>
      <c r="IET54" s="18"/>
      <c r="IEU54" s="18"/>
      <c r="IEV54" s="18"/>
      <c r="IEW54" s="18"/>
      <c r="IEX54" s="18"/>
      <c r="IEY54" s="18"/>
      <c r="IEZ54" s="18"/>
      <c r="IFA54" s="18"/>
      <c r="IFB54" s="18"/>
      <c r="IFC54" s="18"/>
      <c r="IFD54" s="18"/>
      <c r="IFE54" s="18"/>
      <c r="IFF54" s="18"/>
      <c r="IFG54" s="18"/>
      <c r="IFH54" s="18"/>
      <c r="IFI54" s="18"/>
      <c r="IFJ54" s="18"/>
      <c r="IFK54" s="18"/>
      <c r="IFL54" s="18"/>
      <c r="IFM54" s="18"/>
      <c r="IFN54" s="18"/>
      <c r="IFO54" s="18"/>
      <c r="IFP54" s="18"/>
      <c r="IFQ54" s="18"/>
      <c r="IFR54" s="18"/>
      <c r="IFS54" s="18"/>
      <c r="IFT54" s="18"/>
      <c r="IFU54" s="18"/>
      <c r="IFV54" s="18"/>
      <c r="IFW54" s="18"/>
      <c r="IFX54" s="18"/>
      <c r="IFY54" s="18"/>
      <c r="IFZ54" s="18"/>
      <c r="IGA54" s="18"/>
      <c r="IGB54" s="18"/>
      <c r="IGC54" s="18"/>
      <c r="IGD54" s="18"/>
      <c r="IGE54" s="18"/>
      <c r="IGF54" s="18"/>
      <c r="IGG54" s="18"/>
      <c r="IGH54" s="18"/>
      <c r="IGI54" s="18"/>
      <c r="IGJ54" s="18"/>
      <c r="IGK54" s="18"/>
      <c r="IGL54" s="18"/>
      <c r="IGM54" s="18"/>
      <c r="IGN54" s="18"/>
      <c r="IGO54" s="18"/>
      <c r="IGP54" s="18"/>
      <c r="IGQ54" s="18"/>
      <c r="IGR54" s="18"/>
      <c r="IGS54" s="18"/>
      <c r="IGT54" s="18"/>
      <c r="IGU54" s="18"/>
      <c r="IGV54" s="18"/>
      <c r="IGW54" s="18"/>
      <c r="IGX54" s="18"/>
      <c r="IGY54" s="18"/>
      <c r="IGZ54" s="18"/>
      <c r="IHA54" s="18"/>
      <c r="IHB54" s="18"/>
      <c r="IHC54" s="18"/>
      <c r="IHD54" s="18"/>
      <c r="IHE54" s="18"/>
      <c r="IHF54" s="18"/>
      <c r="IHG54" s="18"/>
      <c r="IHH54" s="18"/>
      <c r="IHI54" s="18"/>
      <c r="IHJ54" s="18"/>
      <c r="IHK54" s="18"/>
      <c r="IHL54" s="18"/>
      <c r="IHM54" s="18"/>
      <c r="IHN54" s="18"/>
      <c r="IHO54" s="18"/>
      <c r="IHP54" s="18"/>
      <c r="IHQ54" s="18"/>
      <c r="IHR54" s="18"/>
      <c r="IHS54" s="18"/>
      <c r="IHT54" s="18"/>
      <c r="IHU54" s="18"/>
      <c r="IHV54" s="18"/>
      <c r="IHW54" s="18"/>
      <c r="IHX54" s="18"/>
      <c r="IHY54" s="18"/>
      <c r="IHZ54" s="18"/>
      <c r="IIA54" s="18"/>
      <c r="IIB54" s="18"/>
      <c r="IIC54" s="18"/>
      <c r="IID54" s="18"/>
      <c r="IIE54" s="18"/>
      <c r="IIF54" s="18"/>
      <c r="IIG54" s="18"/>
      <c r="IIH54" s="18"/>
      <c r="III54" s="18"/>
      <c r="IIJ54" s="18"/>
      <c r="IIK54" s="18"/>
      <c r="IIL54" s="18"/>
      <c r="IIM54" s="18"/>
      <c r="IIN54" s="18"/>
      <c r="IIO54" s="18"/>
      <c r="IIP54" s="18"/>
      <c r="IIQ54" s="18"/>
      <c r="IIR54" s="18"/>
      <c r="IIS54" s="18"/>
      <c r="IIT54" s="18"/>
      <c r="IIU54" s="18"/>
      <c r="IIV54" s="18"/>
      <c r="IIW54" s="18"/>
      <c r="IIX54" s="18"/>
      <c r="IIY54" s="18"/>
      <c r="IIZ54" s="18"/>
      <c r="IJA54" s="18"/>
      <c r="IJB54" s="18"/>
      <c r="IJC54" s="18"/>
      <c r="IJD54" s="18"/>
      <c r="IJE54" s="18"/>
      <c r="IJF54" s="18"/>
      <c r="IJG54" s="18"/>
      <c r="IJH54" s="18"/>
      <c r="IJI54" s="18"/>
      <c r="IJJ54" s="18"/>
      <c r="IJK54" s="18"/>
      <c r="IJL54" s="18"/>
      <c r="IJM54" s="18"/>
      <c r="IJN54" s="18"/>
      <c r="IJO54" s="18"/>
      <c r="IJP54" s="18"/>
      <c r="IJQ54" s="18"/>
      <c r="IJR54" s="18"/>
      <c r="IJS54" s="18"/>
      <c r="IJT54" s="18"/>
      <c r="IJU54" s="18"/>
      <c r="IJV54" s="18"/>
      <c r="IJW54" s="18"/>
      <c r="IJX54" s="18"/>
      <c r="IJY54" s="18"/>
      <c r="IJZ54" s="18"/>
      <c r="IKA54" s="18"/>
      <c r="IKB54" s="18"/>
      <c r="IKC54" s="18"/>
      <c r="IKD54" s="18"/>
      <c r="IKE54" s="18"/>
      <c r="IKF54" s="18"/>
      <c r="IKG54" s="18"/>
      <c r="IKH54" s="18"/>
      <c r="IKI54" s="18"/>
      <c r="IKJ54" s="18"/>
      <c r="IKK54" s="18"/>
      <c r="IKL54" s="18"/>
      <c r="IKM54" s="18"/>
      <c r="IKN54" s="18"/>
      <c r="IKO54" s="18"/>
      <c r="IKP54" s="18"/>
      <c r="IKQ54" s="18"/>
      <c r="IKR54" s="18"/>
      <c r="IKS54" s="18"/>
      <c r="IKT54" s="18"/>
      <c r="IKU54" s="18"/>
      <c r="IKV54" s="18"/>
      <c r="IKW54" s="18"/>
      <c r="IKX54" s="18"/>
      <c r="IKY54" s="18"/>
      <c r="IKZ54" s="18"/>
      <c r="ILA54" s="18"/>
      <c r="ILB54" s="18"/>
      <c r="ILC54" s="18"/>
      <c r="ILD54" s="18"/>
      <c r="ILE54" s="18"/>
      <c r="ILF54" s="18"/>
      <c r="ILG54" s="18"/>
      <c r="ILH54" s="18"/>
      <c r="ILI54" s="18"/>
      <c r="ILJ54" s="18"/>
      <c r="ILK54" s="18"/>
      <c r="ILL54" s="18"/>
      <c r="ILM54" s="18"/>
      <c r="ILN54" s="18"/>
      <c r="ILO54" s="18"/>
      <c r="ILP54" s="18"/>
      <c r="ILQ54" s="18"/>
      <c r="ILR54" s="18"/>
      <c r="ILS54" s="18"/>
      <c r="ILT54" s="18"/>
      <c r="ILU54" s="18"/>
      <c r="ILV54" s="18"/>
      <c r="ILW54" s="18"/>
      <c r="ILX54" s="18"/>
      <c r="ILY54" s="18"/>
      <c r="ILZ54" s="18"/>
      <c r="IMA54" s="18"/>
      <c r="IMB54" s="18"/>
      <c r="IMC54" s="18"/>
      <c r="IMD54" s="18"/>
      <c r="IME54" s="18"/>
      <c r="IMF54" s="18"/>
      <c r="IMG54" s="18"/>
      <c r="IMH54" s="18"/>
      <c r="IMI54" s="18"/>
      <c r="IMJ54" s="18"/>
      <c r="IMK54" s="18"/>
      <c r="IML54" s="18"/>
      <c r="IMM54" s="18"/>
      <c r="IMN54" s="18"/>
      <c r="IMO54" s="18"/>
      <c r="IMP54" s="18"/>
      <c r="IMQ54" s="18"/>
      <c r="IMR54" s="18"/>
      <c r="IMS54" s="18"/>
      <c r="IMT54" s="18"/>
      <c r="IMU54" s="18"/>
      <c r="IMV54" s="18"/>
      <c r="IMW54" s="18"/>
      <c r="IMX54" s="18"/>
      <c r="IMY54" s="18"/>
      <c r="IMZ54" s="18"/>
      <c r="INA54" s="18"/>
      <c r="INB54" s="18"/>
      <c r="INC54" s="18"/>
      <c r="IND54" s="18"/>
      <c r="INE54" s="18"/>
      <c r="INF54" s="18"/>
      <c r="ING54" s="18"/>
      <c r="INH54" s="18"/>
      <c r="INI54" s="18"/>
      <c r="INJ54" s="18"/>
      <c r="INK54" s="18"/>
      <c r="INL54" s="18"/>
      <c r="INM54" s="18"/>
      <c r="INN54" s="18"/>
      <c r="INO54" s="18"/>
      <c r="INP54" s="18"/>
      <c r="INQ54" s="18"/>
      <c r="INR54" s="18"/>
      <c r="INS54" s="18"/>
      <c r="INT54" s="18"/>
      <c r="INU54" s="18"/>
      <c r="INV54" s="18"/>
      <c r="INW54" s="18"/>
      <c r="INX54" s="18"/>
      <c r="INY54" s="18"/>
      <c r="INZ54" s="18"/>
      <c r="IOA54" s="18"/>
      <c r="IOB54" s="18"/>
      <c r="IOC54" s="18"/>
      <c r="IOD54" s="18"/>
      <c r="IOE54" s="18"/>
      <c r="IOF54" s="18"/>
      <c r="IOG54" s="18"/>
      <c r="IOH54" s="18"/>
      <c r="IOI54" s="18"/>
      <c r="IOJ54" s="18"/>
      <c r="IOK54" s="18"/>
      <c r="IOL54" s="18"/>
      <c r="IOM54" s="18"/>
      <c r="ION54" s="18"/>
      <c r="IOO54" s="18"/>
      <c r="IOP54" s="18"/>
      <c r="IOQ54" s="18"/>
      <c r="IOR54" s="18"/>
      <c r="IOS54" s="18"/>
      <c r="IOT54" s="18"/>
      <c r="IOU54" s="18"/>
      <c r="IOV54" s="18"/>
      <c r="IOW54" s="18"/>
      <c r="IOX54" s="18"/>
      <c r="IOY54" s="18"/>
      <c r="IOZ54" s="18"/>
      <c r="IPA54" s="18"/>
      <c r="IPB54" s="18"/>
      <c r="IPC54" s="18"/>
      <c r="IPD54" s="18"/>
      <c r="IPE54" s="18"/>
      <c r="IPF54" s="18"/>
      <c r="IPG54" s="18"/>
      <c r="IPH54" s="18"/>
      <c r="IPI54" s="18"/>
      <c r="IPJ54" s="18"/>
      <c r="IPK54" s="18"/>
      <c r="IPL54" s="18"/>
      <c r="IPM54" s="18"/>
      <c r="IPN54" s="18"/>
      <c r="IPO54" s="18"/>
      <c r="IPP54" s="18"/>
      <c r="IPQ54" s="18"/>
      <c r="IPR54" s="18"/>
      <c r="IPS54" s="18"/>
      <c r="IPT54" s="18"/>
      <c r="IPU54" s="18"/>
      <c r="IPV54" s="18"/>
      <c r="IPW54" s="18"/>
      <c r="IPX54" s="18"/>
      <c r="IPY54" s="18"/>
      <c r="IPZ54" s="18"/>
      <c r="IQA54" s="18"/>
      <c r="IQB54" s="18"/>
      <c r="IQC54" s="18"/>
      <c r="IQD54" s="18"/>
      <c r="IQE54" s="18"/>
      <c r="IQF54" s="18"/>
      <c r="IQG54" s="18"/>
      <c r="IQH54" s="18"/>
      <c r="IQI54" s="18"/>
      <c r="IQJ54" s="18"/>
      <c r="IQK54" s="18"/>
      <c r="IQL54" s="18"/>
      <c r="IQM54" s="18"/>
      <c r="IQN54" s="18"/>
      <c r="IQO54" s="18"/>
      <c r="IQP54" s="18"/>
      <c r="IQQ54" s="18"/>
      <c r="IQR54" s="18"/>
      <c r="IQS54" s="18"/>
      <c r="IQT54" s="18"/>
      <c r="IQU54" s="18"/>
      <c r="IQV54" s="18"/>
      <c r="IQW54" s="18"/>
      <c r="IQX54" s="18"/>
      <c r="IQY54" s="18"/>
      <c r="IQZ54" s="18"/>
      <c r="IRA54" s="18"/>
      <c r="IRB54" s="18"/>
      <c r="IRC54" s="18"/>
      <c r="IRD54" s="18"/>
      <c r="IRE54" s="18"/>
      <c r="IRF54" s="18"/>
      <c r="IRG54" s="18"/>
      <c r="IRH54" s="18"/>
      <c r="IRI54" s="18"/>
      <c r="IRJ54" s="18"/>
      <c r="IRK54" s="18"/>
      <c r="IRL54" s="18"/>
      <c r="IRM54" s="18"/>
      <c r="IRN54" s="18"/>
      <c r="IRO54" s="18"/>
      <c r="IRP54" s="18"/>
      <c r="IRQ54" s="18"/>
      <c r="IRR54" s="18"/>
      <c r="IRS54" s="18"/>
      <c r="IRT54" s="18"/>
      <c r="IRU54" s="18"/>
      <c r="IRV54" s="18"/>
      <c r="IRW54" s="18"/>
      <c r="IRX54" s="18"/>
      <c r="IRY54" s="18"/>
      <c r="IRZ54" s="18"/>
      <c r="ISA54" s="18"/>
      <c r="ISB54" s="18"/>
      <c r="ISC54" s="18"/>
      <c r="ISD54" s="18"/>
      <c r="ISE54" s="18"/>
      <c r="ISF54" s="18"/>
      <c r="ISG54" s="18"/>
      <c r="ISH54" s="18"/>
      <c r="ISI54" s="18"/>
      <c r="ISJ54" s="18"/>
      <c r="ISK54" s="18"/>
      <c r="ISL54" s="18"/>
      <c r="ISM54" s="18"/>
      <c r="ISN54" s="18"/>
      <c r="ISO54" s="18"/>
      <c r="ISP54" s="18"/>
      <c r="ISQ54" s="18"/>
      <c r="ISR54" s="18"/>
      <c r="ISS54" s="18"/>
      <c r="IST54" s="18"/>
      <c r="ISU54" s="18"/>
      <c r="ISV54" s="18"/>
      <c r="ISW54" s="18"/>
      <c r="ISX54" s="18"/>
      <c r="ISY54" s="18"/>
      <c r="ISZ54" s="18"/>
      <c r="ITA54" s="18"/>
      <c r="ITB54" s="18"/>
      <c r="ITC54" s="18"/>
      <c r="ITD54" s="18"/>
      <c r="ITE54" s="18"/>
      <c r="ITF54" s="18"/>
      <c r="ITG54" s="18"/>
      <c r="ITH54" s="18"/>
      <c r="ITI54" s="18"/>
      <c r="ITJ54" s="18"/>
      <c r="ITK54" s="18"/>
      <c r="ITL54" s="18"/>
      <c r="ITM54" s="18"/>
      <c r="ITN54" s="18"/>
      <c r="ITO54" s="18"/>
      <c r="ITP54" s="18"/>
      <c r="ITQ54" s="18"/>
      <c r="ITR54" s="18"/>
      <c r="ITS54" s="18"/>
      <c r="ITT54" s="18"/>
      <c r="ITU54" s="18"/>
      <c r="ITV54" s="18"/>
      <c r="ITW54" s="18"/>
      <c r="ITX54" s="18"/>
      <c r="ITY54" s="18"/>
      <c r="ITZ54" s="18"/>
      <c r="IUA54" s="18"/>
      <c r="IUB54" s="18"/>
      <c r="IUC54" s="18"/>
      <c r="IUD54" s="18"/>
      <c r="IUE54" s="18"/>
      <c r="IUF54" s="18"/>
      <c r="IUG54" s="18"/>
      <c r="IUH54" s="18"/>
      <c r="IUI54" s="18"/>
      <c r="IUJ54" s="18"/>
      <c r="IUK54" s="18"/>
      <c r="IUL54" s="18"/>
      <c r="IUM54" s="18"/>
      <c r="IUN54" s="18"/>
      <c r="IUO54" s="18"/>
      <c r="IUP54" s="18"/>
      <c r="IUQ54" s="18"/>
      <c r="IUR54" s="18"/>
      <c r="IUS54" s="18"/>
      <c r="IUT54" s="18"/>
      <c r="IUU54" s="18"/>
      <c r="IUV54" s="18"/>
      <c r="IUW54" s="18"/>
      <c r="IUX54" s="18"/>
      <c r="IUY54" s="18"/>
      <c r="IUZ54" s="18"/>
      <c r="IVA54" s="18"/>
      <c r="IVB54" s="18"/>
      <c r="IVC54" s="18"/>
      <c r="IVD54" s="18"/>
      <c r="IVE54" s="18"/>
      <c r="IVF54" s="18"/>
      <c r="IVG54" s="18"/>
      <c r="IVH54" s="18"/>
      <c r="IVI54" s="18"/>
      <c r="IVJ54" s="18"/>
      <c r="IVK54" s="18"/>
      <c r="IVL54" s="18"/>
      <c r="IVM54" s="18"/>
      <c r="IVN54" s="18"/>
      <c r="IVO54" s="18"/>
      <c r="IVP54" s="18"/>
      <c r="IVQ54" s="18"/>
      <c r="IVR54" s="18"/>
      <c r="IVS54" s="18"/>
      <c r="IVT54" s="18"/>
      <c r="IVU54" s="18"/>
      <c r="IVV54" s="18"/>
      <c r="IVW54" s="18"/>
      <c r="IVX54" s="18"/>
      <c r="IVY54" s="18"/>
      <c r="IVZ54" s="18"/>
      <c r="IWA54" s="18"/>
      <c r="IWB54" s="18"/>
      <c r="IWC54" s="18"/>
      <c r="IWD54" s="18"/>
      <c r="IWE54" s="18"/>
      <c r="IWF54" s="18"/>
      <c r="IWG54" s="18"/>
      <c r="IWH54" s="18"/>
      <c r="IWI54" s="18"/>
      <c r="IWJ54" s="18"/>
      <c r="IWK54" s="18"/>
      <c r="IWL54" s="18"/>
      <c r="IWM54" s="18"/>
      <c r="IWN54" s="18"/>
      <c r="IWO54" s="18"/>
      <c r="IWP54" s="18"/>
      <c r="IWQ54" s="18"/>
      <c r="IWR54" s="18"/>
      <c r="IWS54" s="18"/>
      <c r="IWT54" s="18"/>
      <c r="IWU54" s="18"/>
      <c r="IWV54" s="18"/>
      <c r="IWW54" s="18"/>
      <c r="IWX54" s="18"/>
      <c r="IWY54" s="18"/>
      <c r="IWZ54" s="18"/>
      <c r="IXA54" s="18"/>
      <c r="IXB54" s="18"/>
      <c r="IXC54" s="18"/>
      <c r="IXD54" s="18"/>
      <c r="IXE54" s="18"/>
      <c r="IXF54" s="18"/>
      <c r="IXG54" s="18"/>
      <c r="IXH54" s="18"/>
      <c r="IXI54" s="18"/>
      <c r="IXJ54" s="18"/>
      <c r="IXK54" s="18"/>
      <c r="IXL54" s="18"/>
      <c r="IXM54" s="18"/>
      <c r="IXN54" s="18"/>
      <c r="IXO54" s="18"/>
      <c r="IXP54" s="18"/>
      <c r="IXQ54" s="18"/>
      <c r="IXR54" s="18"/>
      <c r="IXS54" s="18"/>
      <c r="IXT54" s="18"/>
      <c r="IXU54" s="18"/>
      <c r="IXV54" s="18"/>
      <c r="IXW54" s="18"/>
      <c r="IXX54" s="18"/>
      <c r="IXY54" s="18"/>
      <c r="IXZ54" s="18"/>
      <c r="IYA54" s="18"/>
      <c r="IYB54" s="18"/>
      <c r="IYC54" s="18"/>
      <c r="IYD54" s="18"/>
      <c r="IYE54" s="18"/>
      <c r="IYF54" s="18"/>
      <c r="IYG54" s="18"/>
      <c r="IYH54" s="18"/>
      <c r="IYI54" s="18"/>
      <c r="IYJ54" s="18"/>
      <c r="IYK54" s="18"/>
      <c r="IYL54" s="18"/>
      <c r="IYM54" s="18"/>
      <c r="IYN54" s="18"/>
      <c r="IYO54" s="18"/>
      <c r="IYP54" s="18"/>
      <c r="IYQ54" s="18"/>
      <c r="IYR54" s="18"/>
      <c r="IYS54" s="18"/>
      <c r="IYT54" s="18"/>
      <c r="IYU54" s="18"/>
      <c r="IYV54" s="18"/>
      <c r="IYW54" s="18"/>
      <c r="IYX54" s="18"/>
      <c r="IYY54" s="18"/>
      <c r="IYZ54" s="18"/>
      <c r="IZA54" s="18"/>
      <c r="IZB54" s="18"/>
      <c r="IZC54" s="18"/>
      <c r="IZD54" s="18"/>
      <c r="IZE54" s="18"/>
      <c r="IZF54" s="18"/>
      <c r="IZG54" s="18"/>
      <c r="IZH54" s="18"/>
      <c r="IZI54" s="18"/>
      <c r="IZJ54" s="18"/>
      <c r="IZK54" s="18"/>
      <c r="IZL54" s="18"/>
      <c r="IZM54" s="18"/>
      <c r="IZN54" s="18"/>
      <c r="IZO54" s="18"/>
      <c r="IZP54" s="18"/>
      <c r="IZQ54" s="18"/>
      <c r="IZR54" s="18"/>
      <c r="IZS54" s="18"/>
      <c r="IZT54" s="18"/>
      <c r="IZU54" s="18"/>
      <c r="IZV54" s="18"/>
      <c r="IZW54" s="18"/>
      <c r="IZX54" s="18"/>
      <c r="IZY54" s="18"/>
      <c r="IZZ54" s="18"/>
      <c r="JAA54" s="18"/>
      <c r="JAB54" s="18"/>
      <c r="JAC54" s="18"/>
      <c r="JAD54" s="18"/>
      <c r="JAE54" s="18"/>
      <c r="JAF54" s="18"/>
      <c r="JAG54" s="18"/>
      <c r="JAH54" s="18"/>
      <c r="JAI54" s="18"/>
      <c r="JAJ54" s="18"/>
      <c r="JAK54" s="18"/>
      <c r="JAL54" s="18"/>
      <c r="JAM54" s="18"/>
      <c r="JAN54" s="18"/>
      <c r="JAO54" s="18"/>
      <c r="JAP54" s="18"/>
      <c r="JAQ54" s="18"/>
      <c r="JAR54" s="18"/>
      <c r="JAS54" s="18"/>
      <c r="JAT54" s="18"/>
      <c r="JAU54" s="18"/>
      <c r="JAV54" s="18"/>
      <c r="JAW54" s="18"/>
      <c r="JAX54" s="18"/>
      <c r="JAY54" s="18"/>
      <c r="JAZ54" s="18"/>
      <c r="JBA54" s="18"/>
      <c r="JBB54" s="18"/>
      <c r="JBC54" s="18"/>
      <c r="JBD54" s="18"/>
      <c r="JBE54" s="18"/>
      <c r="JBF54" s="18"/>
      <c r="JBG54" s="18"/>
      <c r="JBH54" s="18"/>
      <c r="JBI54" s="18"/>
      <c r="JBJ54" s="18"/>
      <c r="JBK54" s="18"/>
      <c r="JBL54" s="18"/>
      <c r="JBM54" s="18"/>
      <c r="JBN54" s="18"/>
      <c r="JBO54" s="18"/>
      <c r="JBP54" s="18"/>
      <c r="JBQ54" s="18"/>
      <c r="JBR54" s="18"/>
      <c r="JBS54" s="18"/>
      <c r="JBT54" s="18"/>
      <c r="JBU54" s="18"/>
      <c r="JBV54" s="18"/>
      <c r="JBW54" s="18"/>
      <c r="JBX54" s="18"/>
      <c r="JBY54" s="18"/>
      <c r="JBZ54" s="18"/>
      <c r="JCA54" s="18"/>
      <c r="JCB54" s="18"/>
      <c r="JCC54" s="18"/>
      <c r="JCD54" s="18"/>
      <c r="JCE54" s="18"/>
      <c r="JCF54" s="18"/>
      <c r="JCG54" s="18"/>
      <c r="JCH54" s="18"/>
      <c r="JCI54" s="18"/>
      <c r="JCJ54" s="18"/>
      <c r="JCK54" s="18"/>
      <c r="JCL54" s="18"/>
      <c r="JCM54" s="18"/>
      <c r="JCN54" s="18"/>
      <c r="JCO54" s="18"/>
      <c r="JCP54" s="18"/>
      <c r="JCQ54" s="18"/>
      <c r="JCR54" s="18"/>
      <c r="JCS54" s="18"/>
      <c r="JCT54" s="18"/>
      <c r="JCU54" s="18"/>
      <c r="JCV54" s="18"/>
      <c r="JCW54" s="18"/>
      <c r="JCX54" s="18"/>
      <c r="JCY54" s="18"/>
      <c r="JCZ54" s="18"/>
      <c r="JDA54" s="18"/>
      <c r="JDB54" s="18"/>
      <c r="JDC54" s="18"/>
      <c r="JDD54" s="18"/>
      <c r="JDE54" s="18"/>
      <c r="JDF54" s="18"/>
      <c r="JDG54" s="18"/>
      <c r="JDH54" s="18"/>
      <c r="JDI54" s="18"/>
      <c r="JDJ54" s="18"/>
      <c r="JDK54" s="18"/>
      <c r="JDL54" s="18"/>
      <c r="JDM54" s="18"/>
      <c r="JDN54" s="18"/>
      <c r="JDO54" s="18"/>
      <c r="JDP54" s="18"/>
      <c r="JDQ54" s="18"/>
      <c r="JDR54" s="18"/>
      <c r="JDS54" s="18"/>
      <c r="JDT54" s="18"/>
      <c r="JDU54" s="18"/>
      <c r="JDV54" s="18"/>
      <c r="JDW54" s="18"/>
      <c r="JDX54" s="18"/>
      <c r="JDY54" s="18"/>
      <c r="JDZ54" s="18"/>
      <c r="JEA54" s="18"/>
      <c r="JEB54" s="18"/>
      <c r="JEC54" s="18"/>
      <c r="JED54" s="18"/>
      <c r="JEE54" s="18"/>
      <c r="JEF54" s="18"/>
      <c r="JEG54" s="18"/>
      <c r="JEH54" s="18"/>
      <c r="JEI54" s="18"/>
      <c r="JEJ54" s="18"/>
      <c r="JEK54" s="18"/>
      <c r="JEL54" s="18"/>
      <c r="JEM54" s="18"/>
      <c r="JEN54" s="18"/>
      <c r="JEO54" s="18"/>
      <c r="JEP54" s="18"/>
      <c r="JEQ54" s="18"/>
      <c r="JER54" s="18"/>
      <c r="JES54" s="18"/>
      <c r="JET54" s="18"/>
      <c r="JEU54" s="18"/>
      <c r="JEV54" s="18"/>
      <c r="JEW54" s="18"/>
      <c r="JEX54" s="18"/>
      <c r="JEY54" s="18"/>
      <c r="JEZ54" s="18"/>
      <c r="JFA54" s="18"/>
      <c r="JFB54" s="18"/>
      <c r="JFC54" s="18"/>
      <c r="JFD54" s="18"/>
      <c r="JFE54" s="18"/>
      <c r="JFF54" s="18"/>
      <c r="JFG54" s="18"/>
      <c r="JFH54" s="18"/>
      <c r="JFI54" s="18"/>
      <c r="JFJ54" s="18"/>
      <c r="JFK54" s="18"/>
      <c r="JFL54" s="18"/>
      <c r="JFM54" s="18"/>
      <c r="JFN54" s="18"/>
      <c r="JFO54" s="18"/>
      <c r="JFP54" s="18"/>
      <c r="JFQ54" s="18"/>
      <c r="JFR54" s="18"/>
      <c r="JFS54" s="18"/>
      <c r="JFT54" s="18"/>
      <c r="JFU54" s="18"/>
      <c r="JFV54" s="18"/>
      <c r="JFW54" s="18"/>
      <c r="JFX54" s="18"/>
      <c r="JFY54" s="18"/>
      <c r="JFZ54" s="18"/>
      <c r="JGA54" s="18"/>
      <c r="JGB54" s="18"/>
      <c r="JGC54" s="18"/>
      <c r="JGD54" s="18"/>
      <c r="JGE54" s="18"/>
      <c r="JGF54" s="18"/>
      <c r="JGG54" s="18"/>
      <c r="JGH54" s="18"/>
      <c r="JGI54" s="18"/>
      <c r="JGJ54" s="18"/>
      <c r="JGK54" s="18"/>
      <c r="JGL54" s="18"/>
      <c r="JGM54" s="18"/>
      <c r="JGN54" s="18"/>
      <c r="JGO54" s="18"/>
      <c r="JGP54" s="18"/>
      <c r="JGQ54" s="18"/>
      <c r="JGR54" s="18"/>
      <c r="JGS54" s="18"/>
      <c r="JGT54" s="18"/>
      <c r="JGU54" s="18"/>
      <c r="JGV54" s="18"/>
      <c r="JGW54" s="18"/>
      <c r="JGX54" s="18"/>
      <c r="JGY54" s="18"/>
      <c r="JGZ54" s="18"/>
      <c r="JHA54" s="18"/>
      <c r="JHB54" s="18"/>
      <c r="JHC54" s="18"/>
      <c r="JHD54" s="18"/>
      <c r="JHE54" s="18"/>
      <c r="JHF54" s="18"/>
      <c r="JHG54" s="18"/>
      <c r="JHH54" s="18"/>
      <c r="JHI54" s="18"/>
      <c r="JHJ54" s="18"/>
      <c r="JHK54" s="18"/>
      <c r="JHL54" s="18"/>
      <c r="JHM54" s="18"/>
      <c r="JHN54" s="18"/>
      <c r="JHO54" s="18"/>
      <c r="JHP54" s="18"/>
      <c r="JHQ54" s="18"/>
      <c r="JHR54" s="18"/>
      <c r="JHS54" s="18"/>
      <c r="JHT54" s="18"/>
      <c r="JHU54" s="18"/>
      <c r="JHV54" s="18"/>
      <c r="JHW54" s="18"/>
      <c r="JHX54" s="18"/>
      <c r="JHY54" s="18"/>
      <c r="JHZ54" s="18"/>
      <c r="JIA54" s="18"/>
      <c r="JIB54" s="18"/>
      <c r="JIC54" s="18"/>
      <c r="JID54" s="18"/>
      <c r="JIE54" s="18"/>
      <c r="JIF54" s="18"/>
      <c r="JIG54" s="18"/>
      <c r="JIH54" s="18"/>
      <c r="JII54" s="18"/>
      <c r="JIJ54" s="18"/>
      <c r="JIK54" s="18"/>
      <c r="JIL54" s="18"/>
      <c r="JIM54" s="18"/>
      <c r="JIN54" s="18"/>
      <c r="JIO54" s="18"/>
      <c r="JIP54" s="18"/>
      <c r="JIQ54" s="18"/>
      <c r="JIR54" s="18"/>
      <c r="JIS54" s="18"/>
      <c r="JIT54" s="18"/>
      <c r="JIU54" s="18"/>
      <c r="JIV54" s="18"/>
      <c r="JIW54" s="18"/>
      <c r="JIX54" s="18"/>
      <c r="JIY54" s="18"/>
      <c r="JIZ54" s="18"/>
      <c r="JJA54" s="18"/>
      <c r="JJB54" s="18"/>
      <c r="JJC54" s="18"/>
      <c r="JJD54" s="18"/>
      <c r="JJE54" s="18"/>
      <c r="JJF54" s="18"/>
      <c r="JJG54" s="18"/>
      <c r="JJH54" s="18"/>
      <c r="JJI54" s="18"/>
      <c r="JJJ54" s="18"/>
      <c r="JJK54" s="18"/>
      <c r="JJL54" s="18"/>
      <c r="JJM54" s="18"/>
      <c r="JJN54" s="18"/>
      <c r="JJO54" s="18"/>
      <c r="JJP54" s="18"/>
      <c r="JJQ54" s="18"/>
      <c r="JJR54" s="18"/>
      <c r="JJS54" s="18"/>
      <c r="JJT54" s="18"/>
      <c r="JJU54" s="18"/>
      <c r="JJV54" s="18"/>
      <c r="JJW54" s="18"/>
      <c r="JJX54" s="18"/>
      <c r="JJY54" s="18"/>
      <c r="JJZ54" s="18"/>
      <c r="JKA54" s="18"/>
      <c r="JKB54" s="18"/>
      <c r="JKC54" s="18"/>
      <c r="JKD54" s="18"/>
      <c r="JKE54" s="18"/>
      <c r="JKF54" s="18"/>
      <c r="JKG54" s="18"/>
      <c r="JKH54" s="18"/>
      <c r="JKI54" s="18"/>
      <c r="JKJ54" s="18"/>
      <c r="JKK54" s="18"/>
      <c r="JKL54" s="18"/>
      <c r="JKM54" s="18"/>
      <c r="JKN54" s="18"/>
      <c r="JKO54" s="18"/>
      <c r="JKP54" s="18"/>
      <c r="JKQ54" s="18"/>
      <c r="JKR54" s="18"/>
      <c r="JKS54" s="18"/>
      <c r="JKT54" s="18"/>
      <c r="JKU54" s="18"/>
      <c r="JKV54" s="18"/>
      <c r="JKW54" s="18"/>
      <c r="JKX54" s="18"/>
      <c r="JKY54" s="18"/>
      <c r="JKZ54" s="18"/>
      <c r="JLA54" s="18"/>
      <c r="JLB54" s="18"/>
      <c r="JLC54" s="18"/>
      <c r="JLD54" s="18"/>
      <c r="JLE54" s="18"/>
      <c r="JLF54" s="18"/>
      <c r="JLG54" s="18"/>
      <c r="JLH54" s="18"/>
      <c r="JLI54" s="18"/>
      <c r="JLJ54" s="18"/>
      <c r="JLK54" s="18"/>
      <c r="JLL54" s="18"/>
      <c r="JLM54" s="18"/>
      <c r="JLN54" s="18"/>
      <c r="JLO54" s="18"/>
      <c r="JLP54" s="18"/>
      <c r="JLQ54" s="18"/>
      <c r="JLR54" s="18"/>
      <c r="JLS54" s="18"/>
      <c r="JLT54" s="18"/>
      <c r="JLU54" s="18"/>
      <c r="JLV54" s="18"/>
      <c r="JLW54" s="18"/>
      <c r="JLX54" s="18"/>
      <c r="JLY54" s="18"/>
      <c r="JLZ54" s="18"/>
      <c r="JMA54" s="18"/>
      <c r="JMB54" s="18"/>
      <c r="JMC54" s="18"/>
      <c r="JMD54" s="18"/>
      <c r="JME54" s="18"/>
      <c r="JMF54" s="18"/>
      <c r="JMG54" s="18"/>
      <c r="JMH54" s="18"/>
      <c r="JMI54" s="18"/>
      <c r="JMJ54" s="18"/>
      <c r="JMK54" s="18"/>
      <c r="JML54" s="18"/>
      <c r="JMM54" s="18"/>
      <c r="JMN54" s="18"/>
      <c r="JMO54" s="18"/>
      <c r="JMP54" s="18"/>
      <c r="JMQ54" s="18"/>
      <c r="JMR54" s="18"/>
      <c r="JMS54" s="18"/>
      <c r="JMT54" s="18"/>
      <c r="JMU54" s="18"/>
      <c r="JMV54" s="18"/>
      <c r="JMW54" s="18"/>
      <c r="JMX54" s="18"/>
      <c r="JMY54" s="18"/>
      <c r="JMZ54" s="18"/>
      <c r="JNA54" s="18"/>
      <c r="JNB54" s="18"/>
      <c r="JNC54" s="18"/>
      <c r="JND54" s="18"/>
      <c r="JNE54" s="18"/>
      <c r="JNF54" s="18"/>
      <c r="JNG54" s="18"/>
      <c r="JNH54" s="18"/>
      <c r="JNI54" s="18"/>
      <c r="JNJ54" s="18"/>
      <c r="JNK54" s="18"/>
      <c r="JNL54" s="18"/>
      <c r="JNM54" s="18"/>
      <c r="JNN54" s="18"/>
      <c r="JNO54" s="18"/>
      <c r="JNP54" s="18"/>
      <c r="JNQ54" s="18"/>
      <c r="JNR54" s="18"/>
      <c r="JNS54" s="18"/>
      <c r="JNT54" s="18"/>
      <c r="JNU54" s="18"/>
      <c r="JNV54" s="18"/>
      <c r="JNW54" s="18"/>
      <c r="JNX54" s="18"/>
      <c r="JNY54" s="18"/>
      <c r="JNZ54" s="18"/>
      <c r="JOA54" s="18"/>
      <c r="JOB54" s="18"/>
      <c r="JOC54" s="18"/>
      <c r="JOD54" s="18"/>
      <c r="JOE54" s="18"/>
      <c r="JOF54" s="18"/>
      <c r="JOG54" s="18"/>
      <c r="JOH54" s="18"/>
      <c r="JOI54" s="18"/>
      <c r="JOJ54" s="18"/>
      <c r="JOK54" s="18"/>
      <c r="JOL54" s="18"/>
      <c r="JOM54" s="18"/>
      <c r="JON54" s="18"/>
      <c r="JOO54" s="18"/>
      <c r="JOP54" s="18"/>
      <c r="JOQ54" s="18"/>
      <c r="JOR54" s="18"/>
      <c r="JOS54" s="18"/>
      <c r="JOT54" s="18"/>
      <c r="JOU54" s="18"/>
      <c r="JOV54" s="18"/>
      <c r="JOW54" s="18"/>
      <c r="JOX54" s="18"/>
      <c r="JOY54" s="18"/>
      <c r="JOZ54" s="18"/>
      <c r="JPA54" s="18"/>
      <c r="JPB54" s="18"/>
      <c r="JPC54" s="18"/>
      <c r="JPD54" s="18"/>
      <c r="JPE54" s="18"/>
      <c r="JPF54" s="18"/>
      <c r="JPG54" s="18"/>
      <c r="JPH54" s="18"/>
      <c r="JPI54" s="18"/>
      <c r="JPJ54" s="18"/>
      <c r="JPK54" s="18"/>
      <c r="JPL54" s="18"/>
      <c r="JPM54" s="18"/>
      <c r="JPN54" s="18"/>
      <c r="JPO54" s="18"/>
      <c r="JPP54" s="18"/>
      <c r="JPQ54" s="18"/>
      <c r="JPR54" s="18"/>
      <c r="JPS54" s="18"/>
      <c r="JPT54" s="18"/>
      <c r="JPU54" s="18"/>
      <c r="JPV54" s="18"/>
      <c r="JPW54" s="18"/>
      <c r="JPX54" s="18"/>
      <c r="JPY54" s="18"/>
      <c r="JPZ54" s="18"/>
      <c r="JQA54" s="18"/>
      <c r="JQB54" s="18"/>
      <c r="JQC54" s="18"/>
      <c r="JQD54" s="18"/>
      <c r="JQE54" s="18"/>
      <c r="JQF54" s="18"/>
      <c r="JQG54" s="18"/>
      <c r="JQH54" s="18"/>
      <c r="JQI54" s="18"/>
      <c r="JQJ54" s="18"/>
      <c r="JQK54" s="18"/>
      <c r="JQL54" s="18"/>
      <c r="JQM54" s="18"/>
      <c r="JQN54" s="18"/>
      <c r="JQO54" s="18"/>
      <c r="JQP54" s="18"/>
      <c r="JQQ54" s="18"/>
      <c r="JQR54" s="18"/>
      <c r="JQS54" s="18"/>
      <c r="JQT54" s="18"/>
      <c r="JQU54" s="18"/>
      <c r="JQV54" s="18"/>
      <c r="JQW54" s="18"/>
      <c r="JQX54" s="18"/>
      <c r="JQY54" s="18"/>
      <c r="JQZ54" s="18"/>
      <c r="JRA54" s="18"/>
      <c r="JRB54" s="18"/>
      <c r="JRC54" s="18"/>
      <c r="JRD54" s="18"/>
      <c r="JRE54" s="18"/>
      <c r="JRF54" s="18"/>
      <c r="JRG54" s="18"/>
      <c r="JRH54" s="18"/>
      <c r="JRI54" s="18"/>
      <c r="JRJ54" s="18"/>
      <c r="JRK54" s="18"/>
      <c r="JRL54" s="18"/>
      <c r="JRM54" s="18"/>
      <c r="JRN54" s="18"/>
      <c r="JRO54" s="18"/>
      <c r="JRP54" s="18"/>
      <c r="JRQ54" s="18"/>
      <c r="JRR54" s="18"/>
      <c r="JRS54" s="18"/>
      <c r="JRT54" s="18"/>
      <c r="JRU54" s="18"/>
      <c r="JRV54" s="18"/>
      <c r="JRW54" s="18"/>
      <c r="JRX54" s="18"/>
      <c r="JRY54" s="18"/>
      <c r="JRZ54" s="18"/>
      <c r="JSA54" s="18"/>
      <c r="JSB54" s="18"/>
      <c r="JSC54" s="18"/>
      <c r="JSD54" s="18"/>
      <c r="JSE54" s="18"/>
      <c r="JSF54" s="18"/>
      <c r="JSG54" s="18"/>
      <c r="JSH54" s="18"/>
      <c r="JSI54" s="18"/>
      <c r="JSJ54" s="18"/>
      <c r="JSK54" s="18"/>
      <c r="JSL54" s="18"/>
      <c r="JSM54" s="18"/>
      <c r="JSN54" s="18"/>
      <c r="JSO54" s="18"/>
      <c r="JSP54" s="18"/>
      <c r="JSQ54" s="18"/>
      <c r="JSR54" s="18"/>
      <c r="JSS54" s="18"/>
      <c r="JST54" s="18"/>
      <c r="JSU54" s="18"/>
      <c r="JSV54" s="18"/>
      <c r="JSW54" s="18"/>
      <c r="JSX54" s="18"/>
      <c r="JSY54" s="18"/>
      <c r="JSZ54" s="18"/>
      <c r="JTA54" s="18"/>
      <c r="JTB54" s="18"/>
      <c r="JTC54" s="18"/>
      <c r="JTD54" s="18"/>
      <c r="JTE54" s="18"/>
      <c r="JTF54" s="18"/>
      <c r="JTG54" s="18"/>
      <c r="JTH54" s="18"/>
      <c r="JTI54" s="18"/>
      <c r="JTJ54" s="18"/>
      <c r="JTK54" s="18"/>
      <c r="JTL54" s="18"/>
      <c r="JTM54" s="18"/>
      <c r="JTN54" s="18"/>
      <c r="JTO54" s="18"/>
      <c r="JTP54" s="18"/>
      <c r="JTQ54" s="18"/>
      <c r="JTR54" s="18"/>
      <c r="JTS54" s="18"/>
      <c r="JTT54" s="18"/>
      <c r="JTU54" s="18"/>
      <c r="JTV54" s="18"/>
      <c r="JTW54" s="18"/>
      <c r="JTX54" s="18"/>
      <c r="JTY54" s="18"/>
      <c r="JTZ54" s="18"/>
      <c r="JUA54" s="18"/>
      <c r="JUB54" s="18"/>
      <c r="JUC54" s="18"/>
      <c r="JUD54" s="18"/>
      <c r="JUE54" s="18"/>
      <c r="JUF54" s="18"/>
      <c r="JUG54" s="18"/>
      <c r="JUH54" s="18"/>
      <c r="JUI54" s="18"/>
      <c r="JUJ54" s="18"/>
      <c r="JUK54" s="18"/>
      <c r="JUL54" s="18"/>
      <c r="JUM54" s="18"/>
      <c r="JUN54" s="18"/>
      <c r="JUO54" s="18"/>
      <c r="JUP54" s="18"/>
      <c r="JUQ54" s="18"/>
      <c r="JUR54" s="18"/>
      <c r="JUS54" s="18"/>
      <c r="JUT54" s="18"/>
      <c r="JUU54" s="18"/>
      <c r="JUV54" s="18"/>
      <c r="JUW54" s="18"/>
      <c r="JUX54" s="18"/>
      <c r="JUY54" s="18"/>
      <c r="JUZ54" s="18"/>
      <c r="JVA54" s="18"/>
      <c r="JVB54" s="18"/>
      <c r="JVC54" s="18"/>
      <c r="JVD54" s="18"/>
      <c r="JVE54" s="18"/>
      <c r="JVF54" s="18"/>
      <c r="JVG54" s="18"/>
      <c r="JVH54" s="18"/>
      <c r="JVI54" s="18"/>
      <c r="JVJ54" s="18"/>
      <c r="JVK54" s="18"/>
      <c r="JVL54" s="18"/>
      <c r="JVM54" s="18"/>
      <c r="JVN54" s="18"/>
      <c r="JVO54" s="18"/>
      <c r="JVP54" s="18"/>
      <c r="JVQ54" s="18"/>
      <c r="JVR54" s="18"/>
      <c r="JVS54" s="18"/>
      <c r="JVT54" s="18"/>
      <c r="JVU54" s="18"/>
      <c r="JVV54" s="18"/>
      <c r="JVW54" s="18"/>
      <c r="JVX54" s="18"/>
      <c r="JVY54" s="18"/>
      <c r="JVZ54" s="18"/>
      <c r="JWA54" s="18"/>
      <c r="JWB54" s="18"/>
      <c r="JWC54" s="18"/>
      <c r="JWD54" s="18"/>
      <c r="JWE54" s="18"/>
      <c r="JWF54" s="18"/>
      <c r="JWG54" s="18"/>
      <c r="JWH54" s="18"/>
      <c r="JWI54" s="18"/>
      <c r="JWJ54" s="18"/>
      <c r="JWK54" s="18"/>
      <c r="JWL54" s="18"/>
      <c r="JWM54" s="18"/>
      <c r="JWN54" s="18"/>
      <c r="JWO54" s="18"/>
      <c r="JWP54" s="18"/>
      <c r="JWQ54" s="18"/>
      <c r="JWR54" s="18"/>
      <c r="JWS54" s="18"/>
      <c r="JWT54" s="18"/>
      <c r="JWU54" s="18"/>
      <c r="JWV54" s="18"/>
      <c r="JWW54" s="18"/>
      <c r="JWX54" s="18"/>
      <c r="JWY54" s="18"/>
      <c r="JWZ54" s="18"/>
      <c r="JXA54" s="18"/>
      <c r="JXB54" s="18"/>
      <c r="JXC54" s="18"/>
      <c r="JXD54" s="18"/>
      <c r="JXE54" s="18"/>
      <c r="JXF54" s="18"/>
      <c r="JXG54" s="18"/>
      <c r="JXH54" s="18"/>
      <c r="JXI54" s="18"/>
      <c r="JXJ54" s="18"/>
      <c r="JXK54" s="18"/>
      <c r="JXL54" s="18"/>
      <c r="JXM54" s="18"/>
      <c r="JXN54" s="18"/>
      <c r="JXO54" s="18"/>
      <c r="JXP54" s="18"/>
      <c r="JXQ54" s="18"/>
      <c r="JXR54" s="18"/>
      <c r="JXS54" s="18"/>
      <c r="JXT54" s="18"/>
      <c r="JXU54" s="18"/>
      <c r="JXV54" s="18"/>
      <c r="JXW54" s="18"/>
      <c r="JXX54" s="18"/>
      <c r="JXY54" s="18"/>
      <c r="JXZ54" s="18"/>
      <c r="JYA54" s="18"/>
      <c r="JYB54" s="18"/>
      <c r="JYC54" s="18"/>
      <c r="JYD54" s="18"/>
      <c r="JYE54" s="18"/>
      <c r="JYF54" s="18"/>
      <c r="JYG54" s="18"/>
      <c r="JYH54" s="18"/>
      <c r="JYI54" s="18"/>
      <c r="JYJ54" s="18"/>
      <c r="JYK54" s="18"/>
      <c r="JYL54" s="18"/>
      <c r="JYM54" s="18"/>
      <c r="JYN54" s="18"/>
      <c r="JYO54" s="18"/>
      <c r="JYP54" s="18"/>
      <c r="JYQ54" s="18"/>
      <c r="JYR54" s="18"/>
      <c r="JYS54" s="18"/>
      <c r="JYT54" s="18"/>
      <c r="JYU54" s="18"/>
      <c r="JYV54" s="18"/>
      <c r="JYW54" s="18"/>
      <c r="JYX54" s="18"/>
      <c r="JYY54" s="18"/>
      <c r="JYZ54" s="18"/>
      <c r="JZA54" s="18"/>
      <c r="JZB54" s="18"/>
      <c r="JZC54" s="18"/>
      <c r="JZD54" s="18"/>
      <c r="JZE54" s="18"/>
      <c r="JZF54" s="18"/>
      <c r="JZG54" s="18"/>
      <c r="JZH54" s="18"/>
      <c r="JZI54" s="18"/>
      <c r="JZJ54" s="18"/>
      <c r="JZK54" s="18"/>
      <c r="JZL54" s="18"/>
      <c r="JZM54" s="18"/>
      <c r="JZN54" s="18"/>
      <c r="JZO54" s="18"/>
      <c r="JZP54" s="18"/>
      <c r="JZQ54" s="18"/>
      <c r="JZR54" s="18"/>
      <c r="JZS54" s="18"/>
      <c r="JZT54" s="18"/>
      <c r="JZU54" s="18"/>
      <c r="JZV54" s="18"/>
      <c r="JZW54" s="18"/>
      <c r="JZX54" s="18"/>
      <c r="JZY54" s="18"/>
      <c r="JZZ54" s="18"/>
      <c r="KAA54" s="18"/>
      <c r="KAB54" s="18"/>
      <c r="KAC54" s="18"/>
      <c r="KAD54" s="18"/>
      <c r="KAE54" s="18"/>
      <c r="KAF54" s="18"/>
      <c r="KAG54" s="18"/>
      <c r="KAH54" s="18"/>
      <c r="KAI54" s="18"/>
      <c r="KAJ54" s="18"/>
      <c r="KAK54" s="18"/>
      <c r="KAL54" s="18"/>
      <c r="KAM54" s="18"/>
      <c r="KAN54" s="18"/>
      <c r="KAO54" s="18"/>
      <c r="KAP54" s="18"/>
      <c r="KAQ54" s="18"/>
      <c r="KAR54" s="18"/>
      <c r="KAS54" s="18"/>
      <c r="KAT54" s="18"/>
      <c r="KAU54" s="18"/>
      <c r="KAV54" s="18"/>
      <c r="KAW54" s="18"/>
      <c r="KAX54" s="18"/>
      <c r="KAY54" s="18"/>
      <c r="KAZ54" s="18"/>
      <c r="KBA54" s="18"/>
      <c r="KBB54" s="18"/>
      <c r="KBC54" s="18"/>
      <c r="KBD54" s="18"/>
      <c r="KBE54" s="18"/>
      <c r="KBF54" s="18"/>
      <c r="KBG54" s="18"/>
      <c r="KBH54" s="18"/>
      <c r="KBI54" s="18"/>
      <c r="KBJ54" s="18"/>
      <c r="KBK54" s="18"/>
      <c r="KBL54" s="18"/>
      <c r="KBM54" s="18"/>
      <c r="KBN54" s="18"/>
      <c r="KBO54" s="18"/>
      <c r="KBP54" s="18"/>
      <c r="KBQ54" s="18"/>
      <c r="KBR54" s="18"/>
      <c r="KBS54" s="18"/>
      <c r="KBT54" s="18"/>
      <c r="KBU54" s="18"/>
      <c r="KBV54" s="18"/>
      <c r="KBW54" s="18"/>
      <c r="KBX54" s="18"/>
      <c r="KBY54" s="18"/>
      <c r="KBZ54" s="18"/>
      <c r="KCA54" s="18"/>
      <c r="KCB54" s="18"/>
      <c r="KCC54" s="18"/>
      <c r="KCD54" s="18"/>
      <c r="KCE54" s="18"/>
      <c r="KCF54" s="18"/>
      <c r="KCG54" s="18"/>
      <c r="KCH54" s="18"/>
      <c r="KCI54" s="18"/>
      <c r="KCJ54" s="18"/>
      <c r="KCK54" s="18"/>
      <c r="KCL54" s="18"/>
      <c r="KCM54" s="18"/>
      <c r="KCN54" s="18"/>
      <c r="KCO54" s="18"/>
      <c r="KCP54" s="18"/>
      <c r="KCQ54" s="18"/>
      <c r="KCR54" s="18"/>
      <c r="KCS54" s="18"/>
      <c r="KCT54" s="18"/>
      <c r="KCU54" s="18"/>
      <c r="KCV54" s="18"/>
      <c r="KCW54" s="18"/>
      <c r="KCX54" s="18"/>
      <c r="KCY54" s="18"/>
      <c r="KCZ54" s="18"/>
      <c r="KDA54" s="18"/>
      <c r="KDB54" s="18"/>
      <c r="KDC54" s="18"/>
      <c r="KDD54" s="18"/>
      <c r="KDE54" s="18"/>
      <c r="KDF54" s="18"/>
      <c r="KDG54" s="18"/>
      <c r="KDH54" s="18"/>
      <c r="KDI54" s="18"/>
      <c r="KDJ54" s="18"/>
      <c r="KDK54" s="18"/>
      <c r="KDL54" s="18"/>
      <c r="KDM54" s="18"/>
      <c r="KDN54" s="18"/>
      <c r="KDO54" s="18"/>
      <c r="KDP54" s="18"/>
      <c r="KDQ54" s="18"/>
      <c r="KDR54" s="18"/>
      <c r="KDS54" s="18"/>
      <c r="KDT54" s="18"/>
      <c r="KDU54" s="18"/>
      <c r="KDV54" s="18"/>
      <c r="KDW54" s="18"/>
      <c r="KDX54" s="18"/>
      <c r="KDY54" s="18"/>
      <c r="KDZ54" s="18"/>
      <c r="KEA54" s="18"/>
      <c r="KEB54" s="18"/>
      <c r="KEC54" s="18"/>
      <c r="KED54" s="18"/>
      <c r="KEE54" s="18"/>
      <c r="KEF54" s="18"/>
      <c r="KEG54" s="18"/>
      <c r="KEH54" s="18"/>
      <c r="KEI54" s="18"/>
      <c r="KEJ54" s="18"/>
      <c r="KEK54" s="18"/>
      <c r="KEL54" s="18"/>
      <c r="KEM54" s="18"/>
      <c r="KEN54" s="18"/>
      <c r="KEO54" s="18"/>
      <c r="KEP54" s="18"/>
      <c r="KEQ54" s="18"/>
      <c r="KER54" s="18"/>
      <c r="KES54" s="18"/>
      <c r="KET54" s="18"/>
      <c r="KEU54" s="18"/>
      <c r="KEV54" s="18"/>
      <c r="KEW54" s="18"/>
      <c r="KEX54" s="18"/>
      <c r="KEY54" s="18"/>
      <c r="KEZ54" s="18"/>
      <c r="KFA54" s="18"/>
      <c r="KFB54" s="18"/>
      <c r="KFC54" s="18"/>
      <c r="KFD54" s="18"/>
      <c r="KFE54" s="18"/>
      <c r="KFF54" s="18"/>
      <c r="KFG54" s="18"/>
      <c r="KFH54" s="18"/>
      <c r="KFI54" s="18"/>
      <c r="KFJ54" s="18"/>
      <c r="KFK54" s="18"/>
      <c r="KFL54" s="18"/>
      <c r="KFM54" s="18"/>
      <c r="KFN54" s="18"/>
      <c r="KFO54" s="18"/>
      <c r="KFP54" s="18"/>
      <c r="KFQ54" s="18"/>
      <c r="KFR54" s="18"/>
      <c r="KFS54" s="18"/>
      <c r="KFT54" s="18"/>
      <c r="KFU54" s="18"/>
      <c r="KFV54" s="18"/>
      <c r="KFW54" s="18"/>
      <c r="KFX54" s="18"/>
      <c r="KFY54" s="18"/>
      <c r="KFZ54" s="18"/>
      <c r="KGA54" s="18"/>
      <c r="KGB54" s="18"/>
      <c r="KGC54" s="18"/>
      <c r="KGD54" s="18"/>
      <c r="KGE54" s="18"/>
      <c r="KGF54" s="18"/>
      <c r="KGG54" s="18"/>
      <c r="KGH54" s="18"/>
      <c r="KGI54" s="18"/>
      <c r="KGJ54" s="18"/>
      <c r="KGK54" s="18"/>
      <c r="KGL54" s="18"/>
      <c r="KGM54" s="18"/>
      <c r="KGN54" s="18"/>
      <c r="KGO54" s="18"/>
      <c r="KGP54" s="18"/>
      <c r="KGQ54" s="18"/>
      <c r="KGR54" s="18"/>
      <c r="KGS54" s="18"/>
      <c r="KGT54" s="18"/>
      <c r="KGU54" s="18"/>
      <c r="KGV54" s="18"/>
      <c r="KGW54" s="18"/>
      <c r="KGX54" s="18"/>
      <c r="KGY54" s="18"/>
      <c r="KGZ54" s="18"/>
      <c r="KHA54" s="18"/>
      <c r="KHB54" s="18"/>
      <c r="KHC54" s="18"/>
      <c r="KHD54" s="18"/>
      <c r="KHE54" s="18"/>
      <c r="KHF54" s="18"/>
      <c r="KHG54" s="18"/>
      <c r="KHH54" s="18"/>
      <c r="KHI54" s="18"/>
      <c r="KHJ54" s="18"/>
      <c r="KHK54" s="18"/>
      <c r="KHL54" s="18"/>
      <c r="KHM54" s="18"/>
      <c r="KHN54" s="18"/>
      <c r="KHO54" s="18"/>
      <c r="KHP54" s="18"/>
      <c r="KHQ54" s="18"/>
      <c r="KHR54" s="18"/>
      <c r="KHS54" s="18"/>
      <c r="KHT54" s="18"/>
      <c r="KHU54" s="18"/>
      <c r="KHV54" s="18"/>
      <c r="KHW54" s="18"/>
      <c r="KHX54" s="18"/>
      <c r="KHY54" s="18"/>
      <c r="KHZ54" s="18"/>
      <c r="KIA54" s="18"/>
      <c r="KIB54" s="18"/>
      <c r="KIC54" s="18"/>
      <c r="KID54" s="18"/>
      <c r="KIE54" s="18"/>
      <c r="KIF54" s="18"/>
      <c r="KIG54" s="18"/>
      <c r="KIH54" s="18"/>
      <c r="KII54" s="18"/>
      <c r="KIJ54" s="18"/>
      <c r="KIK54" s="18"/>
      <c r="KIL54" s="18"/>
      <c r="KIM54" s="18"/>
      <c r="KIN54" s="18"/>
      <c r="KIO54" s="18"/>
      <c r="KIP54" s="18"/>
      <c r="KIQ54" s="18"/>
      <c r="KIR54" s="18"/>
      <c r="KIS54" s="18"/>
      <c r="KIT54" s="18"/>
      <c r="KIU54" s="18"/>
      <c r="KIV54" s="18"/>
      <c r="KIW54" s="18"/>
      <c r="KIX54" s="18"/>
      <c r="KIY54" s="18"/>
      <c r="KIZ54" s="18"/>
      <c r="KJA54" s="18"/>
      <c r="KJB54" s="18"/>
      <c r="KJC54" s="18"/>
      <c r="KJD54" s="18"/>
      <c r="KJE54" s="18"/>
      <c r="KJF54" s="18"/>
      <c r="KJG54" s="18"/>
      <c r="KJH54" s="18"/>
      <c r="KJI54" s="18"/>
      <c r="KJJ54" s="18"/>
      <c r="KJK54" s="18"/>
      <c r="KJL54" s="18"/>
      <c r="KJM54" s="18"/>
      <c r="KJN54" s="18"/>
      <c r="KJO54" s="18"/>
      <c r="KJP54" s="18"/>
      <c r="KJQ54" s="18"/>
      <c r="KJR54" s="18"/>
      <c r="KJS54" s="18"/>
      <c r="KJT54" s="18"/>
      <c r="KJU54" s="18"/>
      <c r="KJV54" s="18"/>
      <c r="KJW54" s="18"/>
      <c r="KJX54" s="18"/>
      <c r="KJY54" s="18"/>
      <c r="KJZ54" s="18"/>
      <c r="KKA54" s="18"/>
      <c r="KKB54" s="18"/>
      <c r="KKC54" s="18"/>
      <c r="KKD54" s="18"/>
      <c r="KKE54" s="18"/>
      <c r="KKF54" s="18"/>
      <c r="KKG54" s="18"/>
      <c r="KKH54" s="18"/>
      <c r="KKI54" s="18"/>
      <c r="KKJ54" s="18"/>
      <c r="KKK54" s="18"/>
      <c r="KKL54" s="18"/>
      <c r="KKM54" s="18"/>
      <c r="KKN54" s="18"/>
      <c r="KKO54" s="18"/>
      <c r="KKP54" s="18"/>
      <c r="KKQ54" s="18"/>
      <c r="KKR54" s="18"/>
      <c r="KKS54" s="18"/>
      <c r="KKT54" s="18"/>
      <c r="KKU54" s="18"/>
      <c r="KKV54" s="18"/>
      <c r="KKW54" s="18"/>
      <c r="KKX54" s="18"/>
      <c r="KKY54" s="18"/>
      <c r="KKZ54" s="18"/>
      <c r="KLA54" s="18"/>
      <c r="KLB54" s="18"/>
      <c r="KLC54" s="18"/>
      <c r="KLD54" s="18"/>
      <c r="KLE54" s="18"/>
      <c r="KLF54" s="18"/>
      <c r="KLG54" s="18"/>
      <c r="KLH54" s="18"/>
      <c r="KLI54" s="18"/>
      <c r="KLJ54" s="18"/>
      <c r="KLK54" s="18"/>
      <c r="KLL54" s="18"/>
      <c r="KLM54" s="18"/>
      <c r="KLN54" s="18"/>
      <c r="KLO54" s="18"/>
      <c r="KLP54" s="18"/>
      <c r="KLQ54" s="18"/>
      <c r="KLR54" s="18"/>
      <c r="KLS54" s="18"/>
      <c r="KLT54" s="18"/>
      <c r="KLU54" s="18"/>
      <c r="KLV54" s="18"/>
      <c r="KLW54" s="18"/>
      <c r="KLX54" s="18"/>
      <c r="KLY54" s="18"/>
      <c r="KLZ54" s="18"/>
      <c r="KMA54" s="18"/>
      <c r="KMB54" s="18"/>
      <c r="KMC54" s="18"/>
      <c r="KMD54" s="18"/>
      <c r="KME54" s="18"/>
      <c r="KMF54" s="18"/>
      <c r="KMG54" s="18"/>
      <c r="KMH54" s="18"/>
      <c r="KMI54" s="18"/>
      <c r="KMJ54" s="18"/>
      <c r="KMK54" s="18"/>
      <c r="KML54" s="18"/>
      <c r="KMM54" s="18"/>
      <c r="KMN54" s="18"/>
      <c r="KMO54" s="18"/>
      <c r="KMP54" s="18"/>
      <c r="KMQ54" s="18"/>
      <c r="KMR54" s="18"/>
      <c r="KMS54" s="18"/>
      <c r="KMT54" s="18"/>
      <c r="KMU54" s="18"/>
      <c r="KMV54" s="18"/>
      <c r="KMW54" s="18"/>
      <c r="KMX54" s="18"/>
      <c r="KMY54" s="18"/>
      <c r="KMZ54" s="18"/>
      <c r="KNA54" s="18"/>
      <c r="KNB54" s="18"/>
      <c r="KNC54" s="18"/>
      <c r="KND54" s="18"/>
      <c r="KNE54" s="18"/>
      <c r="KNF54" s="18"/>
      <c r="KNG54" s="18"/>
      <c r="KNH54" s="18"/>
      <c r="KNI54" s="18"/>
      <c r="KNJ54" s="18"/>
      <c r="KNK54" s="18"/>
      <c r="KNL54" s="18"/>
      <c r="KNM54" s="18"/>
      <c r="KNN54" s="18"/>
      <c r="KNO54" s="18"/>
      <c r="KNP54" s="18"/>
      <c r="KNQ54" s="18"/>
      <c r="KNR54" s="18"/>
      <c r="KNS54" s="18"/>
      <c r="KNT54" s="18"/>
      <c r="KNU54" s="18"/>
      <c r="KNV54" s="18"/>
      <c r="KNW54" s="18"/>
      <c r="KNX54" s="18"/>
      <c r="KNY54" s="18"/>
      <c r="KNZ54" s="18"/>
      <c r="KOA54" s="18"/>
      <c r="KOB54" s="18"/>
      <c r="KOC54" s="18"/>
      <c r="KOD54" s="18"/>
      <c r="KOE54" s="18"/>
      <c r="KOF54" s="18"/>
      <c r="KOG54" s="18"/>
      <c r="KOH54" s="18"/>
      <c r="KOI54" s="18"/>
      <c r="KOJ54" s="18"/>
      <c r="KOK54" s="18"/>
      <c r="KOL54" s="18"/>
      <c r="KOM54" s="18"/>
      <c r="KON54" s="18"/>
      <c r="KOO54" s="18"/>
      <c r="KOP54" s="18"/>
      <c r="KOQ54" s="18"/>
      <c r="KOR54" s="18"/>
      <c r="KOS54" s="18"/>
      <c r="KOT54" s="18"/>
      <c r="KOU54" s="18"/>
      <c r="KOV54" s="18"/>
      <c r="KOW54" s="18"/>
      <c r="KOX54" s="18"/>
      <c r="KOY54" s="18"/>
      <c r="KOZ54" s="18"/>
      <c r="KPA54" s="18"/>
      <c r="KPB54" s="18"/>
      <c r="KPC54" s="18"/>
      <c r="KPD54" s="18"/>
      <c r="KPE54" s="18"/>
      <c r="KPF54" s="18"/>
      <c r="KPG54" s="18"/>
      <c r="KPH54" s="18"/>
      <c r="KPI54" s="18"/>
      <c r="KPJ54" s="18"/>
      <c r="KPK54" s="18"/>
      <c r="KPL54" s="18"/>
      <c r="KPM54" s="18"/>
      <c r="KPN54" s="18"/>
      <c r="KPO54" s="18"/>
      <c r="KPP54" s="18"/>
      <c r="KPQ54" s="18"/>
      <c r="KPR54" s="18"/>
      <c r="KPS54" s="18"/>
      <c r="KPT54" s="18"/>
      <c r="KPU54" s="18"/>
      <c r="KPV54" s="18"/>
      <c r="KPW54" s="18"/>
      <c r="KPX54" s="18"/>
      <c r="KPY54" s="18"/>
      <c r="KPZ54" s="18"/>
      <c r="KQA54" s="18"/>
      <c r="KQB54" s="18"/>
      <c r="KQC54" s="18"/>
      <c r="KQD54" s="18"/>
      <c r="KQE54" s="18"/>
      <c r="KQF54" s="18"/>
      <c r="KQG54" s="18"/>
      <c r="KQH54" s="18"/>
      <c r="KQI54" s="18"/>
      <c r="KQJ54" s="18"/>
      <c r="KQK54" s="18"/>
      <c r="KQL54" s="18"/>
      <c r="KQM54" s="18"/>
      <c r="KQN54" s="18"/>
      <c r="KQO54" s="18"/>
      <c r="KQP54" s="18"/>
      <c r="KQQ54" s="18"/>
      <c r="KQR54" s="18"/>
      <c r="KQS54" s="18"/>
      <c r="KQT54" s="18"/>
      <c r="KQU54" s="18"/>
      <c r="KQV54" s="18"/>
      <c r="KQW54" s="18"/>
      <c r="KQX54" s="18"/>
      <c r="KQY54" s="18"/>
      <c r="KQZ54" s="18"/>
      <c r="KRA54" s="18"/>
      <c r="KRB54" s="18"/>
      <c r="KRC54" s="18"/>
      <c r="KRD54" s="18"/>
      <c r="KRE54" s="18"/>
      <c r="KRF54" s="18"/>
      <c r="KRG54" s="18"/>
      <c r="KRH54" s="18"/>
      <c r="KRI54" s="18"/>
      <c r="KRJ54" s="18"/>
      <c r="KRK54" s="18"/>
      <c r="KRL54" s="18"/>
      <c r="KRM54" s="18"/>
      <c r="KRN54" s="18"/>
      <c r="KRO54" s="18"/>
      <c r="KRP54" s="18"/>
      <c r="KRQ54" s="18"/>
      <c r="KRR54" s="18"/>
      <c r="KRS54" s="18"/>
      <c r="KRT54" s="18"/>
      <c r="KRU54" s="18"/>
      <c r="KRV54" s="18"/>
      <c r="KRW54" s="18"/>
      <c r="KRX54" s="18"/>
      <c r="KRY54" s="18"/>
      <c r="KRZ54" s="18"/>
      <c r="KSA54" s="18"/>
      <c r="KSB54" s="18"/>
      <c r="KSC54" s="18"/>
      <c r="KSD54" s="18"/>
      <c r="KSE54" s="18"/>
      <c r="KSF54" s="18"/>
      <c r="KSG54" s="18"/>
      <c r="KSH54" s="18"/>
      <c r="KSI54" s="18"/>
      <c r="KSJ54" s="18"/>
      <c r="KSK54" s="18"/>
      <c r="KSL54" s="18"/>
      <c r="KSM54" s="18"/>
      <c r="KSN54" s="18"/>
      <c r="KSO54" s="18"/>
      <c r="KSP54" s="18"/>
      <c r="KSQ54" s="18"/>
      <c r="KSR54" s="18"/>
      <c r="KSS54" s="18"/>
      <c r="KST54" s="18"/>
      <c r="KSU54" s="18"/>
      <c r="KSV54" s="18"/>
      <c r="KSW54" s="18"/>
      <c r="KSX54" s="18"/>
      <c r="KSY54" s="18"/>
      <c r="KSZ54" s="18"/>
      <c r="KTA54" s="18"/>
      <c r="KTB54" s="18"/>
      <c r="KTC54" s="18"/>
      <c r="KTD54" s="18"/>
      <c r="KTE54" s="18"/>
      <c r="KTF54" s="18"/>
      <c r="KTG54" s="18"/>
      <c r="KTH54" s="18"/>
      <c r="KTI54" s="18"/>
      <c r="KTJ54" s="18"/>
      <c r="KTK54" s="18"/>
      <c r="KTL54" s="18"/>
      <c r="KTM54" s="18"/>
      <c r="KTN54" s="18"/>
      <c r="KTO54" s="18"/>
      <c r="KTP54" s="18"/>
      <c r="KTQ54" s="18"/>
      <c r="KTR54" s="18"/>
      <c r="KTS54" s="18"/>
      <c r="KTT54" s="18"/>
      <c r="KTU54" s="18"/>
      <c r="KTV54" s="18"/>
      <c r="KTW54" s="18"/>
      <c r="KTX54" s="18"/>
      <c r="KTY54" s="18"/>
      <c r="KTZ54" s="18"/>
      <c r="KUA54" s="18"/>
      <c r="KUB54" s="18"/>
      <c r="KUC54" s="18"/>
      <c r="KUD54" s="18"/>
      <c r="KUE54" s="18"/>
      <c r="KUF54" s="18"/>
      <c r="KUG54" s="18"/>
      <c r="KUH54" s="18"/>
      <c r="KUI54" s="18"/>
      <c r="KUJ54" s="18"/>
      <c r="KUK54" s="18"/>
      <c r="KUL54" s="18"/>
      <c r="KUM54" s="18"/>
      <c r="KUN54" s="18"/>
      <c r="KUO54" s="18"/>
      <c r="KUP54" s="18"/>
      <c r="KUQ54" s="18"/>
      <c r="KUR54" s="18"/>
      <c r="KUS54" s="18"/>
      <c r="KUT54" s="18"/>
      <c r="KUU54" s="18"/>
      <c r="KUV54" s="18"/>
      <c r="KUW54" s="18"/>
      <c r="KUX54" s="18"/>
      <c r="KUY54" s="18"/>
      <c r="KUZ54" s="18"/>
      <c r="KVA54" s="18"/>
      <c r="KVB54" s="18"/>
      <c r="KVC54" s="18"/>
      <c r="KVD54" s="18"/>
      <c r="KVE54" s="18"/>
      <c r="KVF54" s="18"/>
      <c r="KVG54" s="18"/>
      <c r="KVH54" s="18"/>
      <c r="KVI54" s="18"/>
      <c r="KVJ54" s="18"/>
      <c r="KVK54" s="18"/>
      <c r="KVL54" s="18"/>
      <c r="KVM54" s="18"/>
      <c r="KVN54" s="18"/>
      <c r="KVO54" s="18"/>
      <c r="KVP54" s="18"/>
      <c r="KVQ54" s="18"/>
      <c r="KVR54" s="18"/>
      <c r="KVS54" s="18"/>
      <c r="KVT54" s="18"/>
      <c r="KVU54" s="18"/>
      <c r="KVV54" s="18"/>
      <c r="KVW54" s="18"/>
      <c r="KVX54" s="18"/>
      <c r="KVY54" s="18"/>
      <c r="KVZ54" s="18"/>
      <c r="KWA54" s="18"/>
      <c r="KWB54" s="18"/>
      <c r="KWC54" s="18"/>
      <c r="KWD54" s="18"/>
      <c r="KWE54" s="18"/>
      <c r="KWF54" s="18"/>
      <c r="KWG54" s="18"/>
      <c r="KWH54" s="18"/>
      <c r="KWI54" s="18"/>
      <c r="KWJ54" s="18"/>
      <c r="KWK54" s="18"/>
      <c r="KWL54" s="18"/>
      <c r="KWM54" s="18"/>
      <c r="KWN54" s="18"/>
      <c r="KWO54" s="18"/>
      <c r="KWP54" s="18"/>
      <c r="KWQ54" s="18"/>
      <c r="KWR54" s="18"/>
      <c r="KWS54" s="18"/>
      <c r="KWT54" s="18"/>
      <c r="KWU54" s="18"/>
      <c r="KWV54" s="18"/>
      <c r="KWW54" s="18"/>
      <c r="KWX54" s="18"/>
      <c r="KWY54" s="18"/>
      <c r="KWZ54" s="18"/>
      <c r="KXA54" s="18"/>
      <c r="KXB54" s="18"/>
      <c r="KXC54" s="18"/>
      <c r="KXD54" s="18"/>
      <c r="KXE54" s="18"/>
      <c r="KXF54" s="18"/>
      <c r="KXG54" s="18"/>
      <c r="KXH54" s="18"/>
      <c r="KXI54" s="18"/>
      <c r="KXJ54" s="18"/>
      <c r="KXK54" s="18"/>
      <c r="KXL54" s="18"/>
      <c r="KXM54" s="18"/>
      <c r="KXN54" s="18"/>
      <c r="KXO54" s="18"/>
      <c r="KXP54" s="18"/>
      <c r="KXQ54" s="18"/>
      <c r="KXR54" s="18"/>
      <c r="KXS54" s="18"/>
      <c r="KXT54" s="18"/>
      <c r="KXU54" s="18"/>
      <c r="KXV54" s="18"/>
      <c r="KXW54" s="18"/>
      <c r="KXX54" s="18"/>
      <c r="KXY54" s="18"/>
      <c r="KXZ54" s="18"/>
      <c r="KYA54" s="18"/>
      <c r="KYB54" s="18"/>
      <c r="KYC54" s="18"/>
      <c r="KYD54" s="18"/>
      <c r="KYE54" s="18"/>
      <c r="KYF54" s="18"/>
      <c r="KYG54" s="18"/>
      <c r="KYH54" s="18"/>
      <c r="KYI54" s="18"/>
      <c r="KYJ54" s="18"/>
      <c r="KYK54" s="18"/>
      <c r="KYL54" s="18"/>
      <c r="KYM54" s="18"/>
      <c r="KYN54" s="18"/>
      <c r="KYO54" s="18"/>
      <c r="KYP54" s="18"/>
      <c r="KYQ54" s="18"/>
      <c r="KYR54" s="18"/>
      <c r="KYS54" s="18"/>
      <c r="KYT54" s="18"/>
      <c r="KYU54" s="18"/>
      <c r="KYV54" s="18"/>
      <c r="KYW54" s="18"/>
      <c r="KYX54" s="18"/>
      <c r="KYY54" s="18"/>
      <c r="KYZ54" s="18"/>
      <c r="KZA54" s="18"/>
      <c r="KZB54" s="18"/>
      <c r="KZC54" s="18"/>
      <c r="KZD54" s="18"/>
      <c r="KZE54" s="18"/>
      <c r="KZF54" s="18"/>
      <c r="KZG54" s="18"/>
      <c r="KZH54" s="18"/>
      <c r="KZI54" s="18"/>
      <c r="KZJ54" s="18"/>
      <c r="KZK54" s="18"/>
      <c r="KZL54" s="18"/>
      <c r="KZM54" s="18"/>
      <c r="KZN54" s="18"/>
      <c r="KZO54" s="18"/>
      <c r="KZP54" s="18"/>
      <c r="KZQ54" s="18"/>
      <c r="KZR54" s="18"/>
      <c r="KZS54" s="18"/>
      <c r="KZT54" s="18"/>
      <c r="KZU54" s="18"/>
      <c r="KZV54" s="18"/>
      <c r="KZW54" s="18"/>
      <c r="KZX54" s="18"/>
      <c r="KZY54" s="18"/>
      <c r="KZZ54" s="18"/>
      <c r="LAA54" s="18"/>
      <c r="LAB54" s="18"/>
      <c r="LAC54" s="18"/>
      <c r="LAD54" s="18"/>
      <c r="LAE54" s="18"/>
      <c r="LAF54" s="18"/>
      <c r="LAG54" s="18"/>
      <c r="LAH54" s="18"/>
      <c r="LAI54" s="18"/>
      <c r="LAJ54" s="18"/>
      <c r="LAK54" s="18"/>
      <c r="LAL54" s="18"/>
      <c r="LAM54" s="18"/>
      <c r="LAN54" s="18"/>
      <c r="LAO54" s="18"/>
      <c r="LAP54" s="18"/>
      <c r="LAQ54" s="18"/>
      <c r="LAR54" s="18"/>
      <c r="LAS54" s="18"/>
      <c r="LAT54" s="18"/>
      <c r="LAU54" s="18"/>
      <c r="LAV54" s="18"/>
      <c r="LAW54" s="18"/>
      <c r="LAX54" s="18"/>
      <c r="LAY54" s="18"/>
      <c r="LAZ54" s="18"/>
      <c r="LBA54" s="18"/>
      <c r="LBB54" s="18"/>
      <c r="LBC54" s="18"/>
      <c r="LBD54" s="18"/>
      <c r="LBE54" s="18"/>
      <c r="LBF54" s="18"/>
      <c r="LBG54" s="18"/>
      <c r="LBH54" s="18"/>
      <c r="LBI54" s="18"/>
      <c r="LBJ54" s="18"/>
      <c r="LBK54" s="18"/>
      <c r="LBL54" s="18"/>
      <c r="LBM54" s="18"/>
      <c r="LBN54" s="18"/>
      <c r="LBO54" s="18"/>
      <c r="LBP54" s="18"/>
      <c r="LBQ54" s="18"/>
      <c r="LBR54" s="18"/>
      <c r="LBS54" s="18"/>
      <c r="LBT54" s="18"/>
      <c r="LBU54" s="18"/>
      <c r="LBV54" s="18"/>
      <c r="LBW54" s="18"/>
      <c r="LBX54" s="18"/>
      <c r="LBY54" s="18"/>
      <c r="LBZ54" s="18"/>
      <c r="LCA54" s="18"/>
      <c r="LCB54" s="18"/>
      <c r="LCC54" s="18"/>
      <c r="LCD54" s="18"/>
      <c r="LCE54" s="18"/>
      <c r="LCF54" s="18"/>
      <c r="LCG54" s="18"/>
      <c r="LCH54" s="18"/>
      <c r="LCI54" s="18"/>
      <c r="LCJ54" s="18"/>
      <c r="LCK54" s="18"/>
      <c r="LCL54" s="18"/>
      <c r="LCM54" s="18"/>
      <c r="LCN54" s="18"/>
      <c r="LCO54" s="18"/>
      <c r="LCP54" s="18"/>
      <c r="LCQ54" s="18"/>
      <c r="LCR54" s="18"/>
      <c r="LCS54" s="18"/>
      <c r="LCT54" s="18"/>
      <c r="LCU54" s="18"/>
      <c r="LCV54" s="18"/>
      <c r="LCW54" s="18"/>
      <c r="LCX54" s="18"/>
      <c r="LCY54" s="18"/>
      <c r="LCZ54" s="18"/>
      <c r="LDA54" s="18"/>
      <c r="LDB54" s="18"/>
      <c r="LDC54" s="18"/>
      <c r="LDD54" s="18"/>
      <c r="LDE54" s="18"/>
      <c r="LDF54" s="18"/>
      <c r="LDG54" s="18"/>
      <c r="LDH54" s="18"/>
      <c r="LDI54" s="18"/>
      <c r="LDJ54" s="18"/>
      <c r="LDK54" s="18"/>
      <c r="LDL54" s="18"/>
      <c r="LDM54" s="18"/>
      <c r="LDN54" s="18"/>
      <c r="LDO54" s="18"/>
      <c r="LDP54" s="18"/>
      <c r="LDQ54" s="18"/>
      <c r="LDR54" s="18"/>
      <c r="LDS54" s="18"/>
      <c r="LDT54" s="18"/>
      <c r="LDU54" s="18"/>
      <c r="LDV54" s="18"/>
      <c r="LDW54" s="18"/>
      <c r="LDX54" s="18"/>
      <c r="LDY54" s="18"/>
      <c r="LDZ54" s="18"/>
      <c r="LEA54" s="18"/>
      <c r="LEB54" s="18"/>
      <c r="LEC54" s="18"/>
      <c r="LED54" s="18"/>
      <c r="LEE54" s="18"/>
      <c r="LEF54" s="18"/>
      <c r="LEG54" s="18"/>
      <c r="LEH54" s="18"/>
      <c r="LEI54" s="18"/>
      <c r="LEJ54" s="18"/>
      <c r="LEK54" s="18"/>
      <c r="LEL54" s="18"/>
      <c r="LEM54" s="18"/>
      <c r="LEN54" s="18"/>
      <c r="LEO54" s="18"/>
      <c r="LEP54" s="18"/>
      <c r="LEQ54" s="18"/>
      <c r="LER54" s="18"/>
      <c r="LES54" s="18"/>
      <c r="LET54" s="18"/>
      <c r="LEU54" s="18"/>
      <c r="LEV54" s="18"/>
      <c r="LEW54" s="18"/>
      <c r="LEX54" s="18"/>
      <c r="LEY54" s="18"/>
      <c r="LEZ54" s="18"/>
      <c r="LFA54" s="18"/>
      <c r="LFB54" s="18"/>
      <c r="LFC54" s="18"/>
      <c r="LFD54" s="18"/>
      <c r="LFE54" s="18"/>
      <c r="LFF54" s="18"/>
      <c r="LFG54" s="18"/>
      <c r="LFH54" s="18"/>
      <c r="LFI54" s="18"/>
      <c r="LFJ54" s="18"/>
      <c r="LFK54" s="18"/>
      <c r="LFL54" s="18"/>
      <c r="LFM54" s="18"/>
      <c r="LFN54" s="18"/>
      <c r="LFO54" s="18"/>
      <c r="LFP54" s="18"/>
      <c r="LFQ54" s="18"/>
      <c r="LFR54" s="18"/>
      <c r="LFS54" s="18"/>
      <c r="LFT54" s="18"/>
      <c r="LFU54" s="18"/>
      <c r="LFV54" s="18"/>
      <c r="LFW54" s="18"/>
      <c r="LFX54" s="18"/>
      <c r="LFY54" s="18"/>
      <c r="LFZ54" s="18"/>
      <c r="LGA54" s="18"/>
      <c r="LGB54" s="18"/>
      <c r="LGC54" s="18"/>
      <c r="LGD54" s="18"/>
      <c r="LGE54" s="18"/>
      <c r="LGF54" s="18"/>
      <c r="LGG54" s="18"/>
      <c r="LGH54" s="18"/>
      <c r="LGI54" s="18"/>
      <c r="LGJ54" s="18"/>
      <c r="LGK54" s="18"/>
      <c r="LGL54" s="18"/>
      <c r="LGM54" s="18"/>
      <c r="LGN54" s="18"/>
      <c r="LGO54" s="18"/>
      <c r="LGP54" s="18"/>
      <c r="LGQ54" s="18"/>
      <c r="LGR54" s="18"/>
      <c r="LGS54" s="18"/>
      <c r="LGT54" s="18"/>
      <c r="LGU54" s="18"/>
      <c r="LGV54" s="18"/>
      <c r="LGW54" s="18"/>
      <c r="LGX54" s="18"/>
      <c r="LGY54" s="18"/>
      <c r="LGZ54" s="18"/>
      <c r="LHA54" s="18"/>
      <c r="LHB54" s="18"/>
      <c r="LHC54" s="18"/>
      <c r="LHD54" s="18"/>
      <c r="LHE54" s="18"/>
      <c r="LHF54" s="18"/>
      <c r="LHG54" s="18"/>
      <c r="LHH54" s="18"/>
      <c r="LHI54" s="18"/>
      <c r="LHJ54" s="18"/>
      <c r="LHK54" s="18"/>
      <c r="LHL54" s="18"/>
      <c r="LHM54" s="18"/>
      <c r="LHN54" s="18"/>
      <c r="LHO54" s="18"/>
      <c r="LHP54" s="18"/>
      <c r="LHQ54" s="18"/>
      <c r="LHR54" s="18"/>
      <c r="LHS54" s="18"/>
      <c r="LHT54" s="18"/>
      <c r="LHU54" s="18"/>
      <c r="LHV54" s="18"/>
      <c r="LHW54" s="18"/>
      <c r="LHX54" s="18"/>
      <c r="LHY54" s="18"/>
      <c r="LHZ54" s="18"/>
      <c r="LIA54" s="18"/>
      <c r="LIB54" s="18"/>
      <c r="LIC54" s="18"/>
      <c r="LID54" s="18"/>
      <c r="LIE54" s="18"/>
      <c r="LIF54" s="18"/>
      <c r="LIG54" s="18"/>
      <c r="LIH54" s="18"/>
      <c r="LII54" s="18"/>
      <c r="LIJ54" s="18"/>
      <c r="LIK54" s="18"/>
      <c r="LIL54" s="18"/>
      <c r="LIM54" s="18"/>
      <c r="LIN54" s="18"/>
      <c r="LIO54" s="18"/>
      <c r="LIP54" s="18"/>
      <c r="LIQ54" s="18"/>
      <c r="LIR54" s="18"/>
      <c r="LIS54" s="18"/>
      <c r="LIT54" s="18"/>
      <c r="LIU54" s="18"/>
      <c r="LIV54" s="18"/>
      <c r="LIW54" s="18"/>
      <c r="LIX54" s="18"/>
      <c r="LIY54" s="18"/>
      <c r="LIZ54" s="18"/>
      <c r="LJA54" s="18"/>
      <c r="LJB54" s="18"/>
      <c r="LJC54" s="18"/>
      <c r="LJD54" s="18"/>
      <c r="LJE54" s="18"/>
      <c r="LJF54" s="18"/>
      <c r="LJG54" s="18"/>
      <c r="LJH54" s="18"/>
      <c r="LJI54" s="18"/>
      <c r="LJJ54" s="18"/>
      <c r="LJK54" s="18"/>
      <c r="LJL54" s="18"/>
      <c r="LJM54" s="18"/>
      <c r="LJN54" s="18"/>
      <c r="LJO54" s="18"/>
      <c r="LJP54" s="18"/>
      <c r="LJQ54" s="18"/>
      <c r="LJR54" s="18"/>
      <c r="LJS54" s="18"/>
      <c r="LJT54" s="18"/>
      <c r="LJU54" s="18"/>
      <c r="LJV54" s="18"/>
      <c r="LJW54" s="18"/>
      <c r="LJX54" s="18"/>
      <c r="LJY54" s="18"/>
      <c r="LJZ54" s="18"/>
      <c r="LKA54" s="18"/>
      <c r="LKB54" s="18"/>
      <c r="LKC54" s="18"/>
      <c r="LKD54" s="18"/>
      <c r="LKE54" s="18"/>
      <c r="LKF54" s="18"/>
      <c r="LKG54" s="18"/>
      <c r="LKH54" s="18"/>
      <c r="LKI54" s="18"/>
      <c r="LKJ54" s="18"/>
      <c r="LKK54" s="18"/>
      <c r="LKL54" s="18"/>
      <c r="LKM54" s="18"/>
      <c r="LKN54" s="18"/>
      <c r="LKO54" s="18"/>
      <c r="LKP54" s="18"/>
      <c r="LKQ54" s="18"/>
      <c r="LKR54" s="18"/>
      <c r="LKS54" s="18"/>
      <c r="LKT54" s="18"/>
      <c r="LKU54" s="18"/>
      <c r="LKV54" s="18"/>
      <c r="LKW54" s="18"/>
      <c r="LKX54" s="18"/>
      <c r="LKY54" s="18"/>
      <c r="LKZ54" s="18"/>
      <c r="LLA54" s="18"/>
      <c r="LLB54" s="18"/>
      <c r="LLC54" s="18"/>
      <c r="LLD54" s="18"/>
      <c r="LLE54" s="18"/>
      <c r="LLF54" s="18"/>
      <c r="LLG54" s="18"/>
      <c r="LLH54" s="18"/>
      <c r="LLI54" s="18"/>
      <c r="LLJ54" s="18"/>
      <c r="LLK54" s="18"/>
      <c r="LLL54" s="18"/>
      <c r="LLM54" s="18"/>
      <c r="LLN54" s="18"/>
      <c r="LLO54" s="18"/>
      <c r="LLP54" s="18"/>
      <c r="LLQ54" s="18"/>
      <c r="LLR54" s="18"/>
      <c r="LLS54" s="18"/>
      <c r="LLT54" s="18"/>
      <c r="LLU54" s="18"/>
      <c r="LLV54" s="18"/>
      <c r="LLW54" s="18"/>
      <c r="LLX54" s="18"/>
      <c r="LLY54" s="18"/>
      <c r="LLZ54" s="18"/>
      <c r="LMA54" s="18"/>
      <c r="LMB54" s="18"/>
      <c r="LMC54" s="18"/>
      <c r="LMD54" s="18"/>
      <c r="LME54" s="18"/>
      <c r="LMF54" s="18"/>
      <c r="LMG54" s="18"/>
      <c r="LMH54" s="18"/>
      <c r="LMI54" s="18"/>
      <c r="LMJ54" s="18"/>
      <c r="LMK54" s="18"/>
      <c r="LML54" s="18"/>
      <c r="LMM54" s="18"/>
      <c r="LMN54" s="18"/>
      <c r="LMO54" s="18"/>
      <c r="LMP54" s="18"/>
      <c r="LMQ54" s="18"/>
      <c r="LMR54" s="18"/>
      <c r="LMS54" s="18"/>
      <c r="LMT54" s="18"/>
      <c r="LMU54" s="18"/>
      <c r="LMV54" s="18"/>
      <c r="LMW54" s="18"/>
      <c r="LMX54" s="18"/>
      <c r="LMY54" s="18"/>
      <c r="LMZ54" s="18"/>
      <c r="LNA54" s="18"/>
      <c r="LNB54" s="18"/>
      <c r="LNC54" s="18"/>
      <c r="LND54" s="18"/>
      <c r="LNE54" s="18"/>
      <c r="LNF54" s="18"/>
      <c r="LNG54" s="18"/>
      <c r="LNH54" s="18"/>
      <c r="LNI54" s="18"/>
      <c r="LNJ54" s="18"/>
      <c r="LNK54" s="18"/>
      <c r="LNL54" s="18"/>
      <c r="LNM54" s="18"/>
      <c r="LNN54" s="18"/>
      <c r="LNO54" s="18"/>
      <c r="LNP54" s="18"/>
      <c r="LNQ54" s="18"/>
      <c r="LNR54" s="18"/>
      <c r="LNS54" s="18"/>
      <c r="LNT54" s="18"/>
      <c r="LNU54" s="18"/>
      <c r="LNV54" s="18"/>
      <c r="LNW54" s="18"/>
      <c r="LNX54" s="18"/>
      <c r="LNY54" s="18"/>
      <c r="LNZ54" s="18"/>
      <c r="LOA54" s="18"/>
      <c r="LOB54" s="18"/>
      <c r="LOC54" s="18"/>
      <c r="LOD54" s="18"/>
      <c r="LOE54" s="18"/>
      <c r="LOF54" s="18"/>
      <c r="LOG54" s="18"/>
      <c r="LOH54" s="18"/>
      <c r="LOI54" s="18"/>
      <c r="LOJ54" s="18"/>
      <c r="LOK54" s="18"/>
      <c r="LOL54" s="18"/>
      <c r="LOM54" s="18"/>
      <c r="LON54" s="18"/>
      <c r="LOO54" s="18"/>
      <c r="LOP54" s="18"/>
      <c r="LOQ54" s="18"/>
      <c r="LOR54" s="18"/>
      <c r="LOS54" s="18"/>
      <c r="LOT54" s="18"/>
      <c r="LOU54" s="18"/>
      <c r="LOV54" s="18"/>
      <c r="LOW54" s="18"/>
      <c r="LOX54" s="18"/>
      <c r="LOY54" s="18"/>
      <c r="LOZ54" s="18"/>
      <c r="LPA54" s="18"/>
      <c r="LPB54" s="18"/>
      <c r="LPC54" s="18"/>
      <c r="LPD54" s="18"/>
      <c r="LPE54" s="18"/>
      <c r="LPF54" s="18"/>
      <c r="LPG54" s="18"/>
      <c r="LPH54" s="18"/>
      <c r="LPI54" s="18"/>
      <c r="LPJ54" s="18"/>
      <c r="LPK54" s="18"/>
      <c r="LPL54" s="18"/>
      <c r="LPM54" s="18"/>
      <c r="LPN54" s="18"/>
      <c r="LPO54" s="18"/>
      <c r="LPP54" s="18"/>
      <c r="LPQ54" s="18"/>
      <c r="LPR54" s="18"/>
      <c r="LPS54" s="18"/>
      <c r="LPT54" s="18"/>
      <c r="LPU54" s="18"/>
      <c r="LPV54" s="18"/>
      <c r="LPW54" s="18"/>
      <c r="LPX54" s="18"/>
      <c r="LPY54" s="18"/>
      <c r="LPZ54" s="18"/>
      <c r="LQA54" s="18"/>
      <c r="LQB54" s="18"/>
      <c r="LQC54" s="18"/>
      <c r="LQD54" s="18"/>
      <c r="LQE54" s="18"/>
      <c r="LQF54" s="18"/>
      <c r="LQG54" s="18"/>
      <c r="LQH54" s="18"/>
      <c r="LQI54" s="18"/>
      <c r="LQJ54" s="18"/>
      <c r="LQK54" s="18"/>
      <c r="LQL54" s="18"/>
      <c r="LQM54" s="18"/>
      <c r="LQN54" s="18"/>
      <c r="LQO54" s="18"/>
      <c r="LQP54" s="18"/>
      <c r="LQQ54" s="18"/>
      <c r="LQR54" s="18"/>
      <c r="LQS54" s="18"/>
      <c r="LQT54" s="18"/>
      <c r="LQU54" s="18"/>
      <c r="LQV54" s="18"/>
      <c r="LQW54" s="18"/>
      <c r="LQX54" s="18"/>
      <c r="LQY54" s="18"/>
      <c r="LQZ54" s="18"/>
      <c r="LRA54" s="18"/>
      <c r="LRB54" s="18"/>
      <c r="LRC54" s="18"/>
      <c r="LRD54" s="18"/>
      <c r="LRE54" s="18"/>
      <c r="LRF54" s="18"/>
      <c r="LRG54" s="18"/>
      <c r="LRH54" s="18"/>
      <c r="LRI54" s="18"/>
      <c r="LRJ54" s="18"/>
      <c r="LRK54" s="18"/>
      <c r="LRL54" s="18"/>
      <c r="LRM54" s="18"/>
      <c r="LRN54" s="18"/>
      <c r="LRO54" s="18"/>
      <c r="LRP54" s="18"/>
      <c r="LRQ54" s="18"/>
      <c r="LRR54" s="18"/>
      <c r="LRS54" s="18"/>
      <c r="LRT54" s="18"/>
      <c r="LRU54" s="18"/>
      <c r="LRV54" s="18"/>
      <c r="LRW54" s="18"/>
      <c r="LRX54" s="18"/>
      <c r="LRY54" s="18"/>
      <c r="LRZ54" s="18"/>
      <c r="LSA54" s="18"/>
      <c r="LSB54" s="18"/>
      <c r="LSC54" s="18"/>
      <c r="LSD54" s="18"/>
      <c r="LSE54" s="18"/>
      <c r="LSF54" s="18"/>
      <c r="LSG54" s="18"/>
      <c r="LSH54" s="18"/>
      <c r="LSI54" s="18"/>
      <c r="LSJ54" s="18"/>
      <c r="LSK54" s="18"/>
      <c r="LSL54" s="18"/>
      <c r="LSM54" s="18"/>
      <c r="LSN54" s="18"/>
      <c r="LSO54" s="18"/>
      <c r="LSP54" s="18"/>
      <c r="LSQ54" s="18"/>
      <c r="LSR54" s="18"/>
      <c r="LSS54" s="18"/>
      <c r="LST54" s="18"/>
      <c r="LSU54" s="18"/>
      <c r="LSV54" s="18"/>
      <c r="LSW54" s="18"/>
      <c r="LSX54" s="18"/>
      <c r="LSY54" s="18"/>
      <c r="LSZ54" s="18"/>
      <c r="LTA54" s="18"/>
      <c r="LTB54" s="18"/>
      <c r="LTC54" s="18"/>
      <c r="LTD54" s="18"/>
      <c r="LTE54" s="18"/>
      <c r="LTF54" s="18"/>
      <c r="LTG54" s="18"/>
      <c r="LTH54" s="18"/>
      <c r="LTI54" s="18"/>
      <c r="LTJ54" s="18"/>
      <c r="LTK54" s="18"/>
      <c r="LTL54" s="18"/>
      <c r="LTM54" s="18"/>
      <c r="LTN54" s="18"/>
      <c r="LTO54" s="18"/>
      <c r="LTP54" s="18"/>
      <c r="LTQ54" s="18"/>
      <c r="LTR54" s="18"/>
      <c r="LTS54" s="18"/>
      <c r="LTT54" s="18"/>
      <c r="LTU54" s="18"/>
      <c r="LTV54" s="18"/>
      <c r="LTW54" s="18"/>
      <c r="LTX54" s="18"/>
      <c r="LTY54" s="18"/>
      <c r="LTZ54" s="18"/>
      <c r="LUA54" s="18"/>
      <c r="LUB54" s="18"/>
      <c r="LUC54" s="18"/>
      <c r="LUD54" s="18"/>
      <c r="LUE54" s="18"/>
      <c r="LUF54" s="18"/>
      <c r="LUG54" s="18"/>
      <c r="LUH54" s="18"/>
      <c r="LUI54" s="18"/>
      <c r="LUJ54" s="18"/>
      <c r="LUK54" s="18"/>
      <c r="LUL54" s="18"/>
      <c r="LUM54" s="18"/>
      <c r="LUN54" s="18"/>
      <c r="LUO54" s="18"/>
      <c r="LUP54" s="18"/>
      <c r="LUQ54" s="18"/>
      <c r="LUR54" s="18"/>
      <c r="LUS54" s="18"/>
      <c r="LUT54" s="18"/>
      <c r="LUU54" s="18"/>
      <c r="LUV54" s="18"/>
      <c r="LUW54" s="18"/>
      <c r="LUX54" s="18"/>
      <c r="LUY54" s="18"/>
      <c r="LUZ54" s="18"/>
      <c r="LVA54" s="18"/>
      <c r="LVB54" s="18"/>
      <c r="LVC54" s="18"/>
      <c r="LVD54" s="18"/>
      <c r="LVE54" s="18"/>
      <c r="LVF54" s="18"/>
      <c r="LVG54" s="18"/>
      <c r="LVH54" s="18"/>
      <c r="LVI54" s="18"/>
      <c r="LVJ54" s="18"/>
      <c r="LVK54" s="18"/>
      <c r="LVL54" s="18"/>
      <c r="LVM54" s="18"/>
      <c r="LVN54" s="18"/>
      <c r="LVO54" s="18"/>
      <c r="LVP54" s="18"/>
      <c r="LVQ54" s="18"/>
      <c r="LVR54" s="18"/>
      <c r="LVS54" s="18"/>
      <c r="LVT54" s="18"/>
      <c r="LVU54" s="18"/>
      <c r="LVV54" s="18"/>
      <c r="LVW54" s="18"/>
      <c r="LVX54" s="18"/>
      <c r="LVY54" s="18"/>
      <c r="LVZ54" s="18"/>
      <c r="LWA54" s="18"/>
      <c r="LWB54" s="18"/>
      <c r="LWC54" s="18"/>
      <c r="LWD54" s="18"/>
      <c r="LWE54" s="18"/>
      <c r="LWF54" s="18"/>
      <c r="LWG54" s="18"/>
      <c r="LWH54" s="18"/>
      <c r="LWI54" s="18"/>
      <c r="LWJ54" s="18"/>
      <c r="LWK54" s="18"/>
      <c r="LWL54" s="18"/>
      <c r="LWM54" s="18"/>
      <c r="LWN54" s="18"/>
      <c r="LWO54" s="18"/>
      <c r="LWP54" s="18"/>
      <c r="LWQ54" s="18"/>
      <c r="LWR54" s="18"/>
      <c r="LWS54" s="18"/>
      <c r="LWT54" s="18"/>
      <c r="LWU54" s="18"/>
      <c r="LWV54" s="18"/>
      <c r="LWW54" s="18"/>
      <c r="LWX54" s="18"/>
      <c r="LWY54" s="18"/>
      <c r="LWZ54" s="18"/>
      <c r="LXA54" s="18"/>
      <c r="LXB54" s="18"/>
      <c r="LXC54" s="18"/>
      <c r="LXD54" s="18"/>
      <c r="LXE54" s="18"/>
      <c r="LXF54" s="18"/>
      <c r="LXG54" s="18"/>
      <c r="LXH54" s="18"/>
      <c r="LXI54" s="18"/>
      <c r="LXJ54" s="18"/>
      <c r="LXK54" s="18"/>
      <c r="LXL54" s="18"/>
      <c r="LXM54" s="18"/>
      <c r="LXN54" s="18"/>
      <c r="LXO54" s="18"/>
      <c r="LXP54" s="18"/>
      <c r="LXQ54" s="18"/>
      <c r="LXR54" s="18"/>
      <c r="LXS54" s="18"/>
      <c r="LXT54" s="18"/>
      <c r="LXU54" s="18"/>
      <c r="LXV54" s="18"/>
      <c r="LXW54" s="18"/>
      <c r="LXX54" s="18"/>
      <c r="LXY54" s="18"/>
      <c r="LXZ54" s="18"/>
      <c r="LYA54" s="18"/>
      <c r="LYB54" s="18"/>
      <c r="LYC54" s="18"/>
      <c r="LYD54" s="18"/>
      <c r="LYE54" s="18"/>
      <c r="LYF54" s="18"/>
      <c r="LYG54" s="18"/>
      <c r="LYH54" s="18"/>
      <c r="LYI54" s="18"/>
      <c r="LYJ54" s="18"/>
      <c r="LYK54" s="18"/>
      <c r="LYL54" s="18"/>
      <c r="LYM54" s="18"/>
      <c r="LYN54" s="18"/>
      <c r="LYO54" s="18"/>
      <c r="LYP54" s="18"/>
      <c r="LYQ54" s="18"/>
      <c r="LYR54" s="18"/>
      <c r="LYS54" s="18"/>
      <c r="LYT54" s="18"/>
      <c r="LYU54" s="18"/>
      <c r="LYV54" s="18"/>
      <c r="LYW54" s="18"/>
      <c r="LYX54" s="18"/>
      <c r="LYY54" s="18"/>
      <c r="LYZ54" s="18"/>
      <c r="LZA54" s="18"/>
      <c r="LZB54" s="18"/>
      <c r="LZC54" s="18"/>
      <c r="LZD54" s="18"/>
      <c r="LZE54" s="18"/>
      <c r="LZF54" s="18"/>
      <c r="LZG54" s="18"/>
      <c r="LZH54" s="18"/>
      <c r="LZI54" s="18"/>
      <c r="LZJ54" s="18"/>
      <c r="LZK54" s="18"/>
      <c r="LZL54" s="18"/>
      <c r="LZM54" s="18"/>
      <c r="LZN54" s="18"/>
      <c r="LZO54" s="18"/>
      <c r="LZP54" s="18"/>
      <c r="LZQ54" s="18"/>
      <c r="LZR54" s="18"/>
      <c r="LZS54" s="18"/>
      <c r="LZT54" s="18"/>
      <c r="LZU54" s="18"/>
      <c r="LZV54" s="18"/>
      <c r="LZW54" s="18"/>
      <c r="LZX54" s="18"/>
      <c r="LZY54" s="18"/>
      <c r="LZZ54" s="18"/>
      <c r="MAA54" s="18"/>
      <c r="MAB54" s="18"/>
      <c r="MAC54" s="18"/>
      <c r="MAD54" s="18"/>
      <c r="MAE54" s="18"/>
      <c r="MAF54" s="18"/>
      <c r="MAG54" s="18"/>
      <c r="MAH54" s="18"/>
      <c r="MAI54" s="18"/>
      <c r="MAJ54" s="18"/>
      <c r="MAK54" s="18"/>
      <c r="MAL54" s="18"/>
      <c r="MAM54" s="18"/>
      <c r="MAN54" s="18"/>
      <c r="MAO54" s="18"/>
      <c r="MAP54" s="18"/>
      <c r="MAQ54" s="18"/>
      <c r="MAR54" s="18"/>
      <c r="MAS54" s="18"/>
      <c r="MAT54" s="18"/>
      <c r="MAU54" s="18"/>
      <c r="MAV54" s="18"/>
      <c r="MAW54" s="18"/>
      <c r="MAX54" s="18"/>
      <c r="MAY54" s="18"/>
      <c r="MAZ54" s="18"/>
      <c r="MBA54" s="18"/>
      <c r="MBB54" s="18"/>
      <c r="MBC54" s="18"/>
      <c r="MBD54" s="18"/>
      <c r="MBE54" s="18"/>
      <c r="MBF54" s="18"/>
      <c r="MBG54" s="18"/>
      <c r="MBH54" s="18"/>
      <c r="MBI54" s="18"/>
      <c r="MBJ54" s="18"/>
      <c r="MBK54" s="18"/>
      <c r="MBL54" s="18"/>
      <c r="MBM54" s="18"/>
      <c r="MBN54" s="18"/>
      <c r="MBO54" s="18"/>
      <c r="MBP54" s="18"/>
      <c r="MBQ54" s="18"/>
      <c r="MBR54" s="18"/>
      <c r="MBS54" s="18"/>
      <c r="MBT54" s="18"/>
      <c r="MBU54" s="18"/>
      <c r="MBV54" s="18"/>
      <c r="MBW54" s="18"/>
      <c r="MBX54" s="18"/>
      <c r="MBY54" s="18"/>
      <c r="MBZ54" s="18"/>
      <c r="MCA54" s="18"/>
      <c r="MCB54" s="18"/>
      <c r="MCC54" s="18"/>
      <c r="MCD54" s="18"/>
      <c r="MCE54" s="18"/>
      <c r="MCF54" s="18"/>
      <c r="MCG54" s="18"/>
      <c r="MCH54" s="18"/>
      <c r="MCI54" s="18"/>
      <c r="MCJ54" s="18"/>
      <c r="MCK54" s="18"/>
      <c r="MCL54" s="18"/>
      <c r="MCM54" s="18"/>
      <c r="MCN54" s="18"/>
      <c r="MCO54" s="18"/>
      <c r="MCP54" s="18"/>
      <c r="MCQ54" s="18"/>
      <c r="MCR54" s="18"/>
      <c r="MCS54" s="18"/>
      <c r="MCT54" s="18"/>
      <c r="MCU54" s="18"/>
      <c r="MCV54" s="18"/>
      <c r="MCW54" s="18"/>
      <c r="MCX54" s="18"/>
      <c r="MCY54" s="18"/>
      <c r="MCZ54" s="18"/>
      <c r="MDA54" s="18"/>
      <c r="MDB54" s="18"/>
      <c r="MDC54" s="18"/>
      <c r="MDD54" s="18"/>
      <c r="MDE54" s="18"/>
      <c r="MDF54" s="18"/>
      <c r="MDG54" s="18"/>
      <c r="MDH54" s="18"/>
      <c r="MDI54" s="18"/>
      <c r="MDJ54" s="18"/>
      <c r="MDK54" s="18"/>
      <c r="MDL54" s="18"/>
      <c r="MDM54" s="18"/>
      <c r="MDN54" s="18"/>
      <c r="MDO54" s="18"/>
      <c r="MDP54" s="18"/>
      <c r="MDQ54" s="18"/>
      <c r="MDR54" s="18"/>
      <c r="MDS54" s="18"/>
      <c r="MDT54" s="18"/>
      <c r="MDU54" s="18"/>
      <c r="MDV54" s="18"/>
      <c r="MDW54" s="18"/>
      <c r="MDX54" s="18"/>
      <c r="MDY54" s="18"/>
      <c r="MDZ54" s="18"/>
      <c r="MEA54" s="18"/>
      <c r="MEB54" s="18"/>
      <c r="MEC54" s="18"/>
      <c r="MED54" s="18"/>
      <c r="MEE54" s="18"/>
      <c r="MEF54" s="18"/>
      <c r="MEG54" s="18"/>
      <c r="MEH54" s="18"/>
      <c r="MEI54" s="18"/>
      <c r="MEJ54" s="18"/>
      <c r="MEK54" s="18"/>
      <c r="MEL54" s="18"/>
      <c r="MEM54" s="18"/>
      <c r="MEN54" s="18"/>
      <c r="MEO54" s="18"/>
      <c r="MEP54" s="18"/>
      <c r="MEQ54" s="18"/>
      <c r="MER54" s="18"/>
      <c r="MES54" s="18"/>
      <c r="MET54" s="18"/>
      <c r="MEU54" s="18"/>
      <c r="MEV54" s="18"/>
      <c r="MEW54" s="18"/>
      <c r="MEX54" s="18"/>
      <c r="MEY54" s="18"/>
      <c r="MEZ54" s="18"/>
      <c r="MFA54" s="18"/>
      <c r="MFB54" s="18"/>
      <c r="MFC54" s="18"/>
      <c r="MFD54" s="18"/>
      <c r="MFE54" s="18"/>
      <c r="MFF54" s="18"/>
      <c r="MFG54" s="18"/>
      <c r="MFH54" s="18"/>
      <c r="MFI54" s="18"/>
      <c r="MFJ54" s="18"/>
      <c r="MFK54" s="18"/>
      <c r="MFL54" s="18"/>
      <c r="MFM54" s="18"/>
      <c r="MFN54" s="18"/>
      <c r="MFO54" s="18"/>
      <c r="MFP54" s="18"/>
      <c r="MFQ54" s="18"/>
      <c r="MFR54" s="18"/>
      <c r="MFS54" s="18"/>
      <c r="MFT54" s="18"/>
      <c r="MFU54" s="18"/>
      <c r="MFV54" s="18"/>
      <c r="MFW54" s="18"/>
      <c r="MFX54" s="18"/>
      <c r="MFY54" s="18"/>
      <c r="MFZ54" s="18"/>
      <c r="MGA54" s="18"/>
      <c r="MGB54" s="18"/>
      <c r="MGC54" s="18"/>
      <c r="MGD54" s="18"/>
      <c r="MGE54" s="18"/>
      <c r="MGF54" s="18"/>
      <c r="MGG54" s="18"/>
      <c r="MGH54" s="18"/>
      <c r="MGI54" s="18"/>
      <c r="MGJ54" s="18"/>
      <c r="MGK54" s="18"/>
      <c r="MGL54" s="18"/>
      <c r="MGM54" s="18"/>
      <c r="MGN54" s="18"/>
      <c r="MGO54" s="18"/>
      <c r="MGP54" s="18"/>
      <c r="MGQ54" s="18"/>
      <c r="MGR54" s="18"/>
      <c r="MGS54" s="18"/>
      <c r="MGT54" s="18"/>
      <c r="MGU54" s="18"/>
      <c r="MGV54" s="18"/>
      <c r="MGW54" s="18"/>
      <c r="MGX54" s="18"/>
      <c r="MGY54" s="18"/>
      <c r="MGZ54" s="18"/>
      <c r="MHA54" s="18"/>
      <c r="MHB54" s="18"/>
      <c r="MHC54" s="18"/>
      <c r="MHD54" s="18"/>
      <c r="MHE54" s="18"/>
      <c r="MHF54" s="18"/>
      <c r="MHG54" s="18"/>
      <c r="MHH54" s="18"/>
      <c r="MHI54" s="18"/>
      <c r="MHJ54" s="18"/>
      <c r="MHK54" s="18"/>
      <c r="MHL54" s="18"/>
      <c r="MHM54" s="18"/>
      <c r="MHN54" s="18"/>
      <c r="MHO54" s="18"/>
      <c r="MHP54" s="18"/>
      <c r="MHQ54" s="18"/>
      <c r="MHR54" s="18"/>
      <c r="MHS54" s="18"/>
      <c r="MHT54" s="18"/>
      <c r="MHU54" s="18"/>
      <c r="MHV54" s="18"/>
      <c r="MHW54" s="18"/>
      <c r="MHX54" s="18"/>
      <c r="MHY54" s="18"/>
      <c r="MHZ54" s="18"/>
      <c r="MIA54" s="18"/>
      <c r="MIB54" s="18"/>
      <c r="MIC54" s="18"/>
      <c r="MID54" s="18"/>
      <c r="MIE54" s="18"/>
      <c r="MIF54" s="18"/>
      <c r="MIG54" s="18"/>
      <c r="MIH54" s="18"/>
      <c r="MII54" s="18"/>
      <c r="MIJ54" s="18"/>
      <c r="MIK54" s="18"/>
      <c r="MIL54" s="18"/>
      <c r="MIM54" s="18"/>
      <c r="MIN54" s="18"/>
      <c r="MIO54" s="18"/>
      <c r="MIP54" s="18"/>
      <c r="MIQ54" s="18"/>
      <c r="MIR54" s="18"/>
      <c r="MIS54" s="18"/>
      <c r="MIT54" s="18"/>
      <c r="MIU54" s="18"/>
      <c r="MIV54" s="18"/>
      <c r="MIW54" s="18"/>
      <c r="MIX54" s="18"/>
      <c r="MIY54" s="18"/>
      <c r="MIZ54" s="18"/>
      <c r="MJA54" s="18"/>
      <c r="MJB54" s="18"/>
      <c r="MJC54" s="18"/>
      <c r="MJD54" s="18"/>
      <c r="MJE54" s="18"/>
      <c r="MJF54" s="18"/>
      <c r="MJG54" s="18"/>
      <c r="MJH54" s="18"/>
      <c r="MJI54" s="18"/>
      <c r="MJJ54" s="18"/>
      <c r="MJK54" s="18"/>
      <c r="MJL54" s="18"/>
      <c r="MJM54" s="18"/>
      <c r="MJN54" s="18"/>
      <c r="MJO54" s="18"/>
      <c r="MJP54" s="18"/>
      <c r="MJQ54" s="18"/>
      <c r="MJR54" s="18"/>
      <c r="MJS54" s="18"/>
      <c r="MJT54" s="18"/>
      <c r="MJU54" s="18"/>
      <c r="MJV54" s="18"/>
      <c r="MJW54" s="18"/>
      <c r="MJX54" s="18"/>
      <c r="MJY54" s="18"/>
      <c r="MJZ54" s="18"/>
      <c r="MKA54" s="18"/>
      <c r="MKB54" s="18"/>
      <c r="MKC54" s="18"/>
      <c r="MKD54" s="18"/>
      <c r="MKE54" s="18"/>
      <c r="MKF54" s="18"/>
      <c r="MKG54" s="18"/>
      <c r="MKH54" s="18"/>
      <c r="MKI54" s="18"/>
      <c r="MKJ54" s="18"/>
      <c r="MKK54" s="18"/>
      <c r="MKL54" s="18"/>
      <c r="MKM54" s="18"/>
      <c r="MKN54" s="18"/>
      <c r="MKO54" s="18"/>
      <c r="MKP54" s="18"/>
      <c r="MKQ54" s="18"/>
      <c r="MKR54" s="18"/>
      <c r="MKS54" s="18"/>
      <c r="MKT54" s="18"/>
      <c r="MKU54" s="18"/>
      <c r="MKV54" s="18"/>
      <c r="MKW54" s="18"/>
      <c r="MKX54" s="18"/>
      <c r="MKY54" s="18"/>
      <c r="MKZ54" s="18"/>
      <c r="MLA54" s="18"/>
      <c r="MLB54" s="18"/>
      <c r="MLC54" s="18"/>
      <c r="MLD54" s="18"/>
      <c r="MLE54" s="18"/>
      <c r="MLF54" s="18"/>
      <c r="MLG54" s="18"/>
      <c r="MLH54" s="18"/>
      <c r="MLI54" s="18"/>
      <c r="MLJ54" s="18"/>
      <c r="MLK54" s="18"/>
      <c r="MLL54" s="18"/>
      <c r="MLM54" s="18"/>
      <c r="MLN54" s="18"/>
      <c r="MLO54" s="18"/>
      <c r="MLP54" s="18"/>
      <c r="MLQ54" s="18"/>
      <c r="MLR54" s="18"/>
      <c r="MLS54" s="18"/>
      <c r="MLT54" s="18"/>
      <c r="MLU54" s="18"/>
      <c r="MLV54" s="18"/>
      <c r="MLW54" s="18"/>
      <c r="MLX54" s="18"/>
      <c r="MLY54" s="18"/>
      <c r="MLZ54" s="18"/>
      <c r="MMA54" s="18"/>
      <c r="MMB54" s="18"/>
      <c r="MMC54" s="18"/>
      <c r="MMD54" s="18"/>
      <c r="MME54" s="18"/>
      <c r="MMF54" s="18"/>
      <c r="MMG54" s="18"/>
      <c r="MMH54" s="18"/>
      <c r="MMI54" s="18"/>
      <c r="MMJ54" s="18"/>
      <c r="MMK54" s="18"/>
      <c r="MML54" s="18"/>
      <c r="MMM54" s="18"/>
      <c r="MMN54" s="18"/>
      <c r="MMO54" s="18"/>
      <c r="MMP54" s="18"/>
      <c r="MMQ54" s="18"/>
      <c r="MMR54" s="18"/>
      <c r="MMS54" s="18"/>
      <c r="MMT54" s="18"/>
      <c r="MMU54" s="18"/>
      <c r="MMV54" s="18"/>
      <c r="MMW54" s="18"/>
      <c r="MMX54" s="18"/>
      <c r="MMY54" s="18"/>
      <c r="MMZ54" s="18"/>
      <c r="MNA54" s="18"/>
      <c r="MNB54" s="18"/>
      <c r="MNC54" s="18"/>
      <c r="MND54" s="18"/>
      <c r="MNE54" s="18"/>
      <c r="MNF54" s="18"/>
      <c r="MNG54" s="18"/>
      <c r="MNH54" s="18"/>
      <c r="MNI54" s="18"/>
      <c r="MNJ54" s="18"/>
      <c r="MNK54" s="18"/>
      <c r="MNL54" s="18"/>
      <c r="MNM54" s="18"/>
      <c r="MNN54" s="18"/>
      <c r="MNO54" s="18"/>
      <c r="MNP54" s="18"/>
      <c r="MNQ54" s="18"/>
      <c r="MNR54" s="18"/>
      <c r="MNS54" s="18"/>
      <c r="MNT54" s="18"/>
      <c r="MNU54" s="18"/>
      <c r="MNV54" s="18"/>
      <c r="MNW54" s="18"/>
      <c r="MNX54" s="18"/>
      <c r="MNY54" s="18"/>
      <c r="MNZ54" s="18"/>
      <c r="MOA54" s="18"/>
      <c r="MOB54" s="18"/>
      <c r="MOC54" s="18"/>
      <c r="MOD54" s="18"/>
      <c r="MOE54" s="18"/>
      <c r="MOF54" s="18"/>
      <c r="MOG54" s="18"/>
      <c r="MOH54" s="18"/>
      <c r="MOI54" s="18"/>
      <c r="MOJ54" s="18"/>
      <c r="MOK54" s="18"/>
      <c r="MOL54" s="18"/>
      <c r="MOM54" s="18"/>
      <c r="MON54" s="18"/>
      <c r="MOO54" s="18"/>
      <c r="MOP54" s="18"/>
      <c r="MOQ54" s="18"/>
      <c r="MOR54" s="18"/>
      <c r="MOS54" s="18"/>
      <c r="MOT54" s="18"/>
      <c r="MOU54" s="18"/>
      <c r="MOV54" s="18"/>
      <c r="MOW54" s="18"/>
      <c r="MOX54" s="18"/>
      <c r="MOY54" s="18"/>
      <c r="MOZ54" s="18"/>
      <c r="MPA54" s="18"/>
      <c r="MPB54" s="18"/>
      <c r="MPC54" s="18"/>
      <c r="MPD54" s="18"/>
      <c r="MPE54" s="18"/>
      <c r="MPF54" s="18"/>
      <c r="MPG54" s="18"/>
      <c r="MPH54" s="18"/>
      <c r="MPI54" s="18"/>
      <c r="MPJ54" s="18"/>
      <c r="MPK54" s="18"/>
      <c r="MPL54" s="18"/>
      <c r="MPM54" s="18"/>
      <c r="MPN54" s="18"/>
      <c r="MPO54" s="18"/>
      <c r="MPP54" s="18"/>
      <c r="MPQ54" s="18"/>
      <c r="MPR54" s="18"/>
      <c r="MPS54" s="18"/>
      <c r="MPT54" s="18"/>
      <c r="MPU54" s="18"/>
      <c r="MPV54" s="18"/>
      <c r="MPW54" s="18"/>
      <c r="MPX54" s="18"/>
      <c r="MPY54" s="18"/>
      <c r="MPZ54" s="18"/>
      <c r="MQA54" s="18"/>
      <c r="MQB54" s="18"/>
      <c r="MQC54" s="18"/>
      <c r="MQD54" s="18"/>
      <c r="MQE54" s="18"/>
      <c r="MQF54" s="18"/>
      <c r="MQG54" s="18"/>
      <c r="MQH54" s="18"/>
      <c r="MQI54" s="18"/>
      <c r="MQJ54" s="18"/>
      <c r="MQK54" s="18"/>
      <c r="MQL54" s="18"/>
      <c r="MQM54" s="18"/>
      <c r="MQN54" s="18"/>
      <c r="MQO54" s="18"/>
      <c r="MQP54" s="18"/>
      <c r="MQQ54" s="18"/>
      <c r="MQR54" s="18"/>
      <c r="MQS54" s="18"/>
      <c r="MQT54" s="18"/>
      <c r="MQU54" s="18"/>
      <c r="MQV54" s="18"/>
      <c r="MQW54" s="18"/>
      <c r="MQX54" s="18"/>
      <c r="MQY54" s="18"/>
      <c r="MQZ54" s="18"/>
      <c r="MRA54" s="18"/>
      <c r="MRB54" s="18"/>
      <c r="MRC54" s="18"/>
      <c r="MRD54" s="18"/>
      <c r="MRE54" s="18"/>
      <c r="MRF54" s="18"/>
      <c r="MRG54" s="18"/>
      <c r="MRH54" s="18"/>
      <c r="MRI54" s="18"/>
      <c r="MRJ54" s="18"/>
      <c r="MRK54" s="18"/>
      <c r="MRL54" s="18"/>
      <c r="MRM54" s="18"/>
      <c r="MRN54" s="18"/>
      <c r="MRO54" s="18"/>
      <c r="MRP54" s="18"/>
      <c r="MRQ54" s="18"/>
      <c r="MRR54" s="18"/>
      <c r="MRS54" s="18"/>
      <c r="MRT54" s="18"/>
      <c r="MRU54" s="18"/>
      <c r="MRV54" s="18"/>
      <c r="MRW54" s="18"/>
      <c r="MRX54" s="18"/>
      <c r="MRY54" s="18"/>
      <c r="MRZ54" s="18"/>
      <c r="MSA54" s="18"/>
      <c r="MSB54" s="18"/>
      <c r="MSC54" s="18"/>
      <c r="MSD54" s="18"/>
      <c r="MSE54" s="18"/>
      <c r="MSF54" s="18"/>
      <c r="MSG54" s="18"/>
      <c r="MSH54" s="18"/>
      <c r="MSI54" s="18"/>
      <c r="MSJ54" s="18"/>
      <c r="MSK54" s="18"/>
      <c r="MSL54" s="18"/>
      <c r="MSM54" s="18"/>
      <c r="MSN54" s="18"/>
      <c r="MSO54" s="18"/>
      <c r="MSP54" s="18"/>
      <c r="MSQ54" s="18"/>
      <c r="MSR54" s="18"/>
      <c r="MSS54" s="18"/>
      <c r="MST54" s="18"/>
      <c r="MSU54" s="18"/>
      <c r="MSV54" s="18"/>
      <c r="MSW54" s="18"/>
      <c r="MSX54" s="18"/>
      <c r="MSY54" s="18"/>
      <c r="MSZ54" s="18"/>
      <c r="MTA54" s="18"/>
      <c r="MTB54" s="18"/>
      <c r="MTC54" s="18"/>
      <c r="MTD54" s="18"/>
      <c r="MTE54" s="18"/>
      <c r="MTF54" s="18"/>
      <c r="MTG54" s="18"/>
      <c r="MTH54" s="18"/>
      <c r="MTI54" s="18"/>
      <c r="MTJ54" s="18"/>
      <c r="MTK54" s="18"/>
      <c r="MTL54" s="18"/>
      <c r="MTM54" s="18"/>
      <c r="MTN54" s="18"/>
      <c r="MTO54" s="18"/>
      <c r="MTP54" s="18"/>
      <c r="MTQ54" s="18"/>
      <c r="MTR54" s="18"/>
      <c r="MTS54" s="18"/>
      <c r="MTT54" s="18"/>
      <c r="MTU54" s="18"/>
      <c r="MTV54" s="18"/>
      <c r="MTW54" s="18"/>
      <c r="MTX54" s="18"/>
      <c r="MTY54" s="18"/>
      <c r="MTZ54" s="18"/>
      <c r="MUA54" s="18"/>
      <c r="MUB54" s="18"/>
      <c r="MUC54" s="18"/>
      <c r="MUD54" s="18"/>
      <c r="MUE54" s="18"/>
      <c r="MUF54" s="18"/>
      <c r="MUG54" s="18"/>
      <c r="MUH54" s="18"/>
      <c r="MUI54" s="18"/>
      <c r="MUJ54" s="18"/>
      <c r="MUK54" s="18"/>
      <c r="MUL54" s="18"/>
      <c r="MUM54" s="18"/>
      <c r="MUN54" s="18"/>
      <c r="MUO54" s="18"/>
      <c r="MUP54" s="18"/>
      <c r="MUQ54" s="18"/>
      <c r="MUR54" s="18"/>
      <c r="MUS54" s="18"/>
      <c r="MUT54" s="18"/>
      <c r="MUU54" s="18"/>
      <c r="MUV54" s="18"/>
      <c r="MUW54" s="18"/>
      <c r="MUX54" s="18"/>
      <c r="MUY54" s="18"/>
      <c r="MUZ54" s="18"/>
      <c r="MVA54" s="18"/>
      <c r="MVB54" s="18"/>
      <c r="MVC54" s="18"/>
      <c r="MVD54" s="18"/>
      <c r="MVE54" s="18"/>
      <c r="MVF54" s="18"/>
      <c r="MVG54" s="18"/>
      <c r="MVH54" s="18"/>
      <c r="MVI54" s="18"/>
      <c r="MVJ54" s="18"/>
      <c r="MVK54" s="18"/>
      <c r="MVL54" s="18"/>
      <c r="MVM54" s="18"/>
      <c r="MVN54" s="18"/>
      <c r="MVO54" s="18"/>
      <c r="MVP54" s="18"/>
      <c r="MVQ54" s="18"/>
      <c r="MVR54" s="18"/>
      <c r="MVS54" s="18"/>
      <c r="MVT54" s="18"/>
      <c r="MVU54" s="18"/>
      <c r="MVV54" s="18"/>
      <c r="MVW54" s="18"/>
      <c r="MVX54" s="18"/>
      <c r="MVY54" s="18"/>
      <c r="MVZ54" s="18"/>
      <c r="MWA54" s="18"/>
      <c r="MWB54" s="18"/>
      <c r="MWC54" s="18"/>
      <c r="MWD54" s="18"/>
      <c r="MWE54" s="18"/>
      <c r="MWF54" s="18"/>
      <c r="MWG54" s="18"/>
      <c r="MWH54" s="18"/>
      <c r="MWI54" s="18"/>
      <c r="MWJ54" s="18"/>
      <c r="MWK54" s="18"/>
      <c r="MWL54" s="18"/>
      <c r="MWM54" s="18"/>
      <c r="MWN54" s="18"/>
      <c r="MWO54" s="18"/>
      <c r="MWP54" s="18"/>
      <c r="MWQ54" s="18"/>
      <c r="MWR54" s="18"/>
      <c r="MWS54" s="18"/>
      <c r="MWT54" s="18"/>
      <c r="MWU54" s="18"/>
      <c r="MWV54" s="18"/>
      <c r="MWW54" s="18"/>
      <c r="MWX54" s="18"/>
      <c r="MWY54" s="18"/>
      <c r="MWZ54" s="18"/>
      <c r="MXA54" s="18"/>
      <c r="MXB54" s="18"/>
      <c r="MXC54" s="18"/>
      <c r="MXD54" s="18"/>
      <c r="MXE54" s="18"/>
      <c r="MXF54" s="18"/>
      <c r="MXG54" s="18"/>
      <c r="MXH54" s="18"/>
      <c r="MXI54" s="18"/>
      <c r="MXJ54" s="18"/>
      <c r="MXK54" s="18"/>
      <c r="MXL54" s="18"/>
      <c r="MXM54" s="18"/>
      <c r="MXN54" s="18"/>
      <c r="MXO54" s="18"/>
      <c r="MXP54" s="18"/>
      <c r="MXQ54" s="18"/>
      <c r="MXR54" s="18"/>
      <c r="MXS54" s="18"/>
      <c r="MXT54" s="18"/>
      <c r="MXU54" s="18"/>
      <c r="MXV54" s="18"/>
      <c r="MXW54" s="18"/>
      <c r="MXX54" s="18"/>
      <c r="MXY54" s="18"/>
      <c r="MXZ54" s="18"/>
      <c r="MYA54" s="18"/>
      <c r="MYB54" s="18"/>
      <c r="MYC54" s="18"/>
      <c r="MYD54" s="18"/>
      <c r="MYE54" s="18"/>
      <c r="MYF54" s="18"/>
      <c r="MYG54" s="18"/>
      <c r="MYH54" s="18"/>
      <c r="MYI54" s="18"/>
      <c r="MYJ54" s="18"/>
      <c r="MYK54" s="18"/>
      <c r="MYL54" s="18"/>
      <c r="MYM54" s="18"/>
      <c r="MYN54" s="18"/>
      <c r="MYO54" s="18"/>
      <c r="MYP54" s="18"/>
      <c r="MYQ54" s="18"/>
      <c r="MYR54" s="18"/>
      <c r="MYS54" s="18"/>
      <c r="MYT54" s="18"/>
      <c r="MYU54" s="18"/>
      <c r="MYV54" s="18"/>
      <c r="MYW54" s="18"/>
      <c r="MYX54" s="18"/>
      <c r="MYY54" s="18"/>
      <c r="MYZ54" s="18"/>
      <c r="MZA54" s="18"/>
      <c r="MZB54" s="18"/>
      <c r="MZC54" s="18"/>
      <c r="MZD54" s="18"/>
      <c r="MZE54" s="18"/>
      <c r="MZF54" s="18"/>
      <c r="MZG54" s="18"/>
      <c r="MZH54" s="18"/>
      <c r="MZI54" s="18"/>
      <c r="MZJ54" s="18"/>
      <c r="MZK54" s="18"/>
      <c r="MZL54" s="18"/>
      <c r="MZM54" s="18"/>
      <c r="MZN54" s="18"/>
      <c r="MZO54" s="18"/>
      <c r="MZP54" s="18"/>
      <c r="MZQ54" s="18"/>
      <c r="MZR54" s="18"/>
      <c r="MZS54" s="18"/>
      <c r="MZT54" s="18"/>
      <c r="MZU54" s="18"/>
      <c r="MZV54" s="18"/>
      <c r="MZW54" s="18"/>
      <c r="MZX54" s="18"/>
      <c r="MZY54" s="18"/>
      <c r="MZZ54" s="18"/>
      <c r="NAA54" s="18"/>
      <c r="NAB54" s="18"/>
      <c r="NAC54" s="18"/>
      <c r="NAD54" s="18"/>
      <c r="NAE54" s="18"/>
      <c r="NAF54" s="18"/>
      <c r="NAG54" s="18"/>
      <c r="NAH54" s="18"/>
      <c r="NAI54" s="18"/>
      <c r="NAJ54" s="18"/>
      <c r="NAK54" s="18"/>
      <c r="NAL54" s="18"/>
      <c r="NAM54" s="18"/>
      <c r="NAN54" s="18"/>
      <c r="NAO54" s="18"/>
      <c r="NAP54" s="18"/>
      <c r="NAQ54" s="18"/>
      <c r="NAR54" s="18"/>
      <c r="NAS54" s="18"/>
      <c r="NAT54" s="18"/>
      <c r="NAU54" s="18"/>
      <c r="NAV54" s="18"/>
      <c r="NAW54" s="18"/>
      <c r="NAX54" s="18"/>
      <c r="NAY54" s="18"/>
      <c r="NAZ54" s="18"/>
      <c r="NBA54" s="18"/>
      <c r="NBB54" s="18"/>
      <c r="NBC54" s="18"/>
      <c r="NBD54" s="18"/>
      <c r="NBE54" s="18"/>
      <c r="NBF54" s="18"/>
      <c r="NBG54" s="18"/>
      <c r="NBH54" s="18"/>
      <c r="NBI54" s="18"/>
      <c r="NBJ54" s="18"/>
      <c r="NBK54" s="18"/>
      <c r="NBL54" s="18"/>
      <c r="NBM54" s="18"/>
      <c r="NBN54" s="18"/>
      <c r="NBO54" s="18"/>
      <c r="NBP54" s="18"/>
      <c r="NBQ54" s="18"/>
      <c r="NBR54" s="18"/>
      <c r="NBS54" s="18"/>
      <c r="NBT54" s="18"/>
      <c r="NBU54" s="18"/>
      <c r="NBV54" s="18"/>
      <c r="NBW54" s="18"/>
      <c r="NBX54" s="18"/>
      <c r="NBY54" s="18"/>
      <c r="NBZ54" s="18"/>
      <c r="NCA54" s="18"/>
      <c r="NCB54" s="18"/>
      <c r="NCC54" s="18"/>
      <c r="NCD54" s="18"/>
      <c r="NCE54" s="18"/>
      <c r="NCF54" s="18"/>
      <c r="NCG54" s="18"/>
      <c r="NCH54" s="18"/>
      <c r="NCI54" s="18"/>
      <c r="NCJ54" s="18"/>
      <c r="NCK54" s="18"/>
      <c r="NCL54" s="18"/>
      <c r="NCM54" s="18"/>
      <c r="NCN54" s="18"/>
      <c r="NCO54" s="18"/>
      <c r="NCP54" s="18"/>
      <c r="NCQ54" s="18"/>
      <c r="NCR54" s="18"/>
      <c r="NCS54" s="18"/>
      <c r="NCT54" s="18"/>
      <c r="NCU54" s="18"/>
      <c r="NCV54" s="18"/>
      <c r="NCW54" s="18"/>
      <c r="NCX54" s="18"/>
      <c r="NCY54" s="18"/>
      <c r="NCZ54" s="18"/>
      <c r="NDA54" s="18"/>
      <c r="NDB54" s="18"/>
      <c r="NDC54" s="18"/>
      <c r="NDD54" s="18"/>
      <c r="NDE54" s="18"/>
      <c r="NDF54" s="18"/>
      <c r="NDG54" s="18"/>
      <c r="NDH54" s="18"/>
      <c r="NDI54" s="18"/>
      <c r="NDJ54" s="18"/>
      <c r="NDK54" s="18"/>
      <c r="NDL54" s="18"/>
      <c r="NDM54" s="18"/>
      <c r="NDN54" s="18"/>
      <c r="NDO54" s="18"/>
      <c r="NDP54" s="18"/>
      <c r="NDQ54" s="18"/>
      <c r="NDR54" s="18"/>
      <c r="NDS54" s="18"/>
      <c r="NDT54" s="18"/>
      <c r="NDU54" s="18"/>
      <c r="NDV54" s="18"/>
      <c r="NDW54" s="18"/>
      <c r="NDX54" s="18"/>
      <c r="NDY54" s="18"/>
      <c r="NDZ54" s="18"/>
      <c r="NEA54" s="18"/>
      <c r="NEB54" s="18"/>
      <c r="NEC54" s="18"/>
      <c r="NED54" s="18"/>
      <c r="NEE54" s="18"/>
      <c r="NEF54" s="18"/>
      <c r="NEG54" s="18"/>
      <c r="NEH54" s="18"/>
      <c r="NEI54" s="18"/>
      <c r="NEJ54" s="18"/>
      <c r="NEK54" s="18"/>
      <c r="NEL54" s="18"/>
      <c r="NEM54" s="18"/>
      <c r="NEN54" s="18"/>
      <c r="NEO54" s="18"/>
      <c r="NEP54" s="18"/>
      <c r="NEQ54" s="18"/>
      <c r="NER54" s="18"/>
      <c r="NES54" s="18"/>
      <c r="NET54" s="18"/>
      <c r="NEU54" s="18"/>
      <c r="NEV54" s="18"/>
      <c r="NEW54" s="18"/>
      <c r="NEX54" s="18"/>
      <c r="NEY54" s="18"/>
      <c r="NEZ54" s="18"/>
      <c r="NFA54" s="18"/>
      <c r="NFB54" s="18"/>
      <c r="NFC54" s="18"/>
      <c r="NFD54" s="18"/>
      <c r="NFE54" s="18"/>
      <c r="NFF54" s="18"/>
      <c r="NFG54" s="18"/>
      <c r="NFH54" s="18"/>
      <c r="NFI54" s="18"/>
      <c r="NFJ54" s="18"/>
      <c r="NFK54" s="18"/>
      <c r="NFL54" s="18"/>
      <c r="NFM54" s="18"/>
      <c r="NFN54" s="18"/>
      <c r="NFO54" s="18"/>
      <c r="NFP54" s="18"/>
      <c r="NFQ54" s="18"/>
      <c r="NFR54" s="18"/>
      <c r="NFS54" s="18"/>
      <c r="NFT54" s="18"/>
      <c r="NFU54" s="18"/>
      <c r="NFV54" s="18"/>
      <c r="NFW54" s="18"/>
      <c r="NFX54" s="18"/>
      <c r="NFY54" s="18"/>
      <c r="NFZ54" s="18"/>
      <c r="NGA54" s="18"/>
      <c r="NGB54" s="18"/>
      <c r="NGC54" s="18"/>
      <c r="NGD54" s="18"/>
      <c r="NGE54" s="18"/>
      <c r="NGF54" s="18"/>
      <c r="NGG54" s="18"/>
      <c r="NGH54" s="18"/>
      <c r="NGI54" s="18"/>
      <c r="NGJ54" s="18"/>
      <c r="NGK54" s="18"/>
      <c r="NGL54" s="18"/>
      <c r="NGM54" s="18"/>
      <c r="NGN54" s="18"/>
      <c r="NGO54" s="18"/>
      <c r="NGP54" s="18"/>
      <c r="NGQ54" s="18"/>
      <c r="NGR54" s="18"/>
      <c r="NGS54" s="18"/>
      <c r="NGT54" s="18"/>
      <c r="NGU54" s="18"/>
      <c r="NGV54" s="18"/>
      <c r="NGW54" s="18"/>
      <c r="NGX54" s="18"/>
      <c r="NGY54" s="18"/>
      <c r="NGZ54" s="18"/>
      <c r="NHA54" s="18"/>
      <c r="NHB54" s="18"/>
      <c r="NHC54" s="18"/>
      <c r="NHD54" s="18"/>
      <c r="NHE54" s="18"/>
      <c r="NHF54" s="18"/>
      <c r="NHG54" s="18"/>
      <c r="NHH54" s="18"/>
      <c r="NHI54" s="18"/>
      <c r="NHJ54" s="18"/>
      <c r="NHK54" s="18"/>
      <c r="NHL54" s="18"/>
      <c r="NHM54" s="18"/>
      <c r="NHN54" s="18"/>
      <c r="NHO54" s="18"/>
      <c r="NHP54" s="18"/>
      <c r="NHQ54" s="18"/>
      <c r="NHR54" s="18"/>
      <c r="NHS54" s="18"/>
      <c r="NHT54" s="18"/>
      <c r="NHU54" s="18"/>
      <c r="NHV54" s="18"/>
      <c r="NHW54" s="18"/>
      <c r="NHX54" s="18"/>
      <c r="NHY54" s="18"/>
      <c r="NHZ54" s="18"/>
      <c r="NIA54" s="18"/>
      <c r="NIB54" s="18"/>
      <c r="NIC54" s="18"/>
      <c r="NID54" s="18"/>
      <c r="NIE54" s="18"/>
      <c r="NIF54" s="18"/>
      <c r="NIG54" s="18"/>
      <c r="NIH54" s="18"/>
      <c r="NII54" s="18"/>
      <c r="NIJ54" s="18"/>
      <c r="NIK54" s="18"/>
      <c r="NIL54" s="18"/>
      <c r="NIM54" s="18"/>
      <c r="NIN54" s="18"/>
      <c r="NIO54" s="18"/>
      <c r="NIP54" s="18"/>
      <c r="NIQ54" s="18"/>
      <c r="NIR54" s="18"/>
      <c r="NIS54" s="18"/>
      <c r="NIT54" s="18"/>
      <c r="NIU54" s="18"/>
      <c r="NIV54" s="18"/>
      <c r="NIW54" s="18"/>
      <c r="NIX54" s="18"/>
      <c r="NIY54" s="18"/>
      <c r="NIZ54" s="18"/>
      <c r="NJA54" s="18"/>
      <c r="NJB54" s="18"/>
      <c r="NJC54" s="18"/>
      <c r="NJD54" s="18"/>
      <c r="NJE54" s="18"/>
      <c r="NJF54" s="18"/>
      <c r="NJG54" s="18"/>
      <c r="NJH54" s="18"/>
      <c r="NJI54" s="18"/>
      <c r="NJJ54" s="18"/>
      <c r="NJK54" s="18"/>
      <c r="NJL54" s="18"/>
      <c r="NJM54" s="18"/>
      <c r="NJN54" s="18"/>
      <c r="NJO54" s="18"/>
      <c r="NJP54" s="18"/>
      <c r="NJQ54" s="18"/>
      <c r="NJR54" s="18"/>
      <c r="NJS54" s="18"/>
      <c r="NJT54" s="18"/>
      <c r="NJU54" s="18"/>
      <c r="NJV54" s="18"/>
      <c r="NJW54" s="18"/>
      <c r="NJX54" s="18"/>
      <c r="NJY54" s="18"/>
      <c r="NJZ54" s="18"/>
      <c r="NKA54" s="18"/>
      <c r="NKB54" s="18"/>
      <c r="NKC54" s="18"/>
      <c r="NKD54" s="18"/>
      <c r="NKE54" s="18"/>
      <c r="NKF54" s="18"/>
      <c r="NKG54" s="18"/>
      <c r="NKH54" s="18"/>
      <c r="NKI54" s="18"/>
      <c r="NKJ54" s="18"/>
      <c r="NKK54" s="18"/>
      <c r="NKL54" s="18"/>
      <c r="NKM54" s="18"/>
      <c r="NKN54" s="18"/>
      <c r="NKO54" s="18"/>
      <c r="NKP54" s="18"/>
      <c r="NKQ54" s="18"/>
      <c r="NKR54" s="18"/>
      <c r="NKS54" s="18"/>
      <c r="NKT54" s="18"/>
      <c r="NKU54" s="18"/>
      <c r="NKV54" s="18"/>
      <c r="NKW54" s="18"/>
      <c r="NKX54" s="18"/>
      <c r="NKY54" s="18"/>
      <c r="NKZ54" s="18"/>
      <c r="NLA54" s="18"/>
      <c r="NLB54" s="18"/>
      <c r="NLC54" s="18"/>
      <c r="NLD54" s="18"/>
      <c r="NLE54" s="18"/>
      <c r="NLF54" s="18"/>
      <c r="NLG54" s="18"/>
      <c r="NLH54" s="18"/>
      <c r="NLI54" s="18"/>
      <c r="NLJ54" s="18"/>
      <c r="NLK54" s="18"/>
      <c r="NLL54" s="18"/>
      <c r="NLM54" s="18"/>
      <c r="NLN54" s="18"/>
      <c r="NLO54" s="18"/>
      <c r="NLP54" s="18"/>
      <c r="NLQ54" s="18"/>
      <c r="NLR54" s="18"/>
      <c r="NLS54" s="18"/>
      <c r="NLT54" s="18"/>
      <c r="NLU54" s="18"/>
      <c r="NLV54" s="18"/>
      <c r="NLW54" s="18"/>
      <c r="NLX54" s="18"/>
      <c r="NLY54" s="18"/>
      <c r="NLZ54" s="18"/>
      <c r="NMA54" s="18"/>
      <c r="NMB54" s="18"/>
      <c r="NMC54" s="18"/>
      <c r="NMD54" s="18"/>
      <c r="NME54" s="18"/>
      <c r="NMF54" s="18"/>
      <c r="NMG54" s="18"/>
      <c r="NMH54" s="18"/>
      <c r="NMI54" s="18"/>
      <c r="NMJ54" s="18"/>
      <c r="NMK54" s="18"/>
      <c r="NML54" s="18"/>
      <c r="NMM54" s="18"/>
      <c r="NMN54" s="18"/>
      <c r="NMO54" s="18"/>
      <c r="NMP54" s="18"/>
      <c r="NMQ54" s="18"/>
      <c r="NMR54" s="18"/>
      <c r="NMS54" s="18"/>
      <c r="NMT54" s="18"/>
      <c r="NMU54" s="18"/>
      <c r="NMV54" s="18"/>
      <c r="NMW54" s="18"/>
      <c r="NMX54" s="18"/>
      <c r="NMY54" s="18"/>
      <c r="NMZ54" s="18"/>
      <c r="NNA54" s="18"/>
      <c r="NNB54" s="18"/>
      <c r="NNC54" s="18"/>
      <c r="NND54" s="18"/>
      <c r="NNE54" s="18"/>
      <c r="NNF54" s="18"/>
      <c r="NNG54" s="18"/>
      <c r="NNH54" s="18"/>
      <c r="NNI54" s="18"/>
      <c r="NNJ54" s="18"/>
      <c r="NNK54" s="18"/>
      <c r="NNL54" s="18"/>
      <c r="NNM54" s="18"/>
      <c r="NNN54" s="18"/>
      <c r="NNO54" s="18"/>
      <c r="NNP54" s="18"/>
      <c r="NNQ54" s="18"/>
      <c r="NNR54" s="18"/>
      <c r="NNS54" s="18"/>
      <c r="NNT54" s="18"/>
      <c r="NNU54" s="18"/>
      <c r="NNV54" s="18"/>
      <c r="NNW54" s="18"/>
      <c r="NNX54" s="18"/>
      <c r="NNY54" s="18"/>
      <c r="NNZ54" s="18"/>
      <c r="NOA54" s="18"/>
      <c r="NOB54" s="18"/>
      <c r="NOC54" s="18"/>
      <c r="NOD54" s="18"/>
      <c r="NOE54" s="18"/>
      <c r="NOF54" s="18"/>
      <c r="NOG54" s="18"/>
      <c r="NOH54" s="18"/>
      <c r="NOI54" s="18"/>
      <c r="NOJ54" s="18"/>
      <c r="NOK54" s="18"/>
      <c r="NOL54" s="18"/>
      <c r="NOM54" s="18"/>
      <c r="NON54" s="18"/>
      <c r="NOO54" s="18"/>
      <c r="NOP54" s="18"/>
      <c r="NOQ54" s="18"/>
      <c r="NOR54" s="18"/>
      <c r="NOS54" s="18"/>
      <c r="NOT54" s="18"/>
      <c r="NOU54" s="18"/>
      <c r="NOV54" s="18"/>
      <c r="NOW54" s="18"/>
      <c r="NOX54" s="18"/>
      <c r="NOY54" s="18"/>
      <c r="NOZ54" s="18"/>
      <c r="NPA54" s="18"/>
      <c r="NPB54" s="18"/>
      <c r="NPC54" s="18"/>
      <c r="NPD54" s="18"/>
      <c r="NPE54" s="18"/>
      <c r="NPF54" s="18"/>
      <c r="NPG54" s="18"/>
      <c r="NPH54" s="18"/>
      <c r="NPI54" s="18"/>
      <c r="NPJ54" s="18"/>
      <c r="NPK54" s="18"/>
      <c r="NPL54" s="18"/>
      <c r="NPM54" s="18"/>
      <c r="NPN54" s="18"/>
      <c r="NPO54" s="18"/>
      <c r="NPP54" s="18"/>
      <c r="NPQ54" s="18"/>
      <c r="NPR54" s="18"/>
      <c r="NPS54" s="18"/>
      <c r="NPT54" s="18"/>
      <c r="NPU54" s="18"/>
      <c r="NPV54" s="18"/>
      <c r="NPW54" s="18"/>
      <c r="NPX54" s="18"/>
      <c r="NPY54" s="18"/>
      <c r="NPZ54" s="18"/>
      <c r="NQA54" s="18"/>
      <c r="NQB54" s="18"/>
      <c r="NQC54" s="18"/>
      <c r="NQD54" s="18"/>
      <c r="NQE54" s="18"/>
      <c r="NQF54" s="18"/>
      <c r="NQG54" s="18"/>
      <c r="NQH54" s="18"/>
      <c r="NQI54" s="18"/>
      <c r="NQJ54" s="18"/>
      <c r="NQK54" s="18"/>
      <c r="NQL54" s="18"/>
      <c r="NQM54" s="18"/>
      <c r="NQN54" s="18"/>
      <c r="NQO54" s="18"/>
      <c r="NQP54" s="18"/>
      <c r="NQQ54" s="18"/>
      <c r="NQR54" s="18"/>
      <c r="NQS54" s="18"/>
      <c r="NQT54" s="18"/>
      <c r="NQU54" s="18"/>
      <c r="NQV54" s="18"/>
      <c r="NQW54" s="18"/>
      <c r="NQX54" s="18"/>
      <c r="NQY54" s="18"/>
      <c r="NQZ54" s="18"/>
      <c r="NRA54" s="18"/>
      <c r="NRB54" s="18"/>
      <c r="NRC54" s="18"/>
      <c r="NRD54" s="18"/>
      <c r="NRE54" s="18"/>
      <c r="NRF54" s="18"/>
      <c r="NRG54" s="18"/>
      <c r="NRH54" s="18"/>
      <c r="NRI54" s="18"/>
      <c r="NRJ54" s="18"/>
      <c r="NRK54" s="18"/>
      <c r="NRL54" s="18"/>
      <c r="NRM54" s="18"/>
      <c r="NRN54" s="18"/>
      <c r="NRO54" s="18"/>
      <c r="NRP54" s="18"/>
      <c r="NRQ54" s="18"/>
      <c r="NRR54" s="18"/>
      <c r="NRS54" s="18"/>
      <c r="NRT54" s="18"/>
      <c r="NRU54" s="18"/>
      <c r="NRV54" s="18"/>
      <c r="NRW54" s="18"/>
      <c r="NRX54" s="18"/>
      <c r="NRY54" s="18"/>
      <c r="NRZ54" s="18"/>
      <c r="NSA54" s="18"/>
      <c r="NSB54" s="18"/>
      <c r="NSC54" s="18"/>
      <c r="NSD54" s="18"/>
      <c r="NSE54" s="18"/>
      <c r="NSF54" s="18"/>
      <c r="NSG54" s="18"/>
      <c r="NSH54" s="18"/>
      <c r="NSI54" s="18"/>
      <c r="NSJ54" s="18"/>
      <c r="NSK54" s="18"/>
      <c r="NSL54" s="18"/>
      <c r="NSM54" s="18"/>
      <c r="NSN54" s="18"/>
      <c r="NSO54" s="18"/>
      <c r="NSP54" s="18"/>
      <c r="NSQ54" s="18"/>
      <c r="NSR54" s="18"/>
      <c r="NSS54" s="18"/>
      <c r="NST54" s="18"/>
      <c r="NSU54" s="18"/>
      <c r="NSV54" s="18"/>
      <c r="NSW54" s="18"/>
      <c r="NSX54" s="18"/>
      <c r="NSY54" s="18"/>
      <c r="NSZ54" s="18"/>
      <c r="NTA54" s="18"/>
      <c r="NTB54" s="18"/>
      <c r="NTC54" s="18"/>
      <c r="NTD54" s="18"/>
      <c r="NTE54" s="18"/>
      <c r="NTF54" s="18"/>
      <c r="NTG54" s="18"/>
      <c r="NTH54" s="18"/>
      <c r="NTI54" s="18"/>
      <c r="NTJ54" s="18"/>
      <c r="NTK54" s="18"/>
      <c r="NTL54" s="18"/>
      <c r="NTM54" s="18"/>
      <c r="NTN54" s="18"/>
      <c r="NTO54" s="18"/>
      <c r="NTP54" s="18"/>
      <c r="NTQ54" s="18"/>
      <c r="NTR54" s="18"/>
      <c r="NTS54" s="18"/>
      <c r="NTT54" s="18"/>
      <c r="NTU54" s="18"/>
      <c r="NTV54" s="18"/>
      <c r="NTW54" s="18"/>
      <c r="NTX54" s="18"/>
      <c r="NTY54" s="18"/>
      <c r="NTZ54" s="18"/>
      <c r="NUA54" s="18"/>
      <c r="NUB54" s="18"/>
      <c r="NUC54" s="18"/>
      <c r="NUD54" s="18"/>
      <c r="NUE54" s="18"/>
      <c r="NUF54" s="18"/>
      <c r="NUG54" s="18"/>
      <c r="NUH54" s="18"/>
      <c r="NUI54" s="18"/>
      <c r="NUJ54" s="18"/>
      <c r="NUK54" s="18"/>
      <c r="NUL54" s="18"/>
      <c r="NUM54" s="18"/>
      <c r="NUN54" s="18"/>
      <c r="NUO54" s="18"/>
      <c r="NUP54" s="18"/>
      <c r="NUQ54" s="18"/>
      <c r="NUR54" s="18"/>
      <c r="NUS54" s="18"/>
      <c r="NUT54" s="18"/>
      <c r="NUU54" s="18"/>
      <c r="NUV54" s="18"/>
      <c r="NUW54" s="18"/>
      <c r="NUX54" s="18"/>
      <c r="NUY54" s="18"/>
      <c r="NUZ54" s="18"/>
      <c r="NVA54" s="18"/>
      <c r="NVB54" s="18"/>
      <c r="NVC54" s="18"/>
      <c r="NVD54" s="18"/>
      <c r="NVE54" s="18"/>
      <c r="NVF54" s="18"/>
      <c r="NVG54" s="18"/>
      <c r="NVH54" s="18"/>
      <c r="NVI54" s="18"/>
      <c r="NVJ54" s="18"/>
      <c r="NVK54" s="18"/>
      <c r="NVL54" s="18"/>
      <c r="NVM54" s="18"/>
      <c r="NVN54" s="18"/>
      <c r="NVO54" s="18"/>
      <c r="NVP54" s="18"/>
      <c r="NVQ54" s="18"/>
      <c r="NVR54" s="18"/>
      <c r="NVS54" s="18"/>
      <c r="NVT54" s="18"/>
      <c r="NVU54" s="18"/>
      <c r="NVV54" s="18"/>
      <c r="NVW54" s="18"/>
      <c r="NVX54" s="18"/>
      <c r="NVY54" s="18"/>
      <c r="NVZ54" s="18"/>
      <c r="NWA54" s="18"/>
      <c r="NWB54" s="18"/>
      <c r="NWC54" s="18"/>
      <c r="NWD54" s="18"/>
      <c r="NWE54" s="18"/>
      <c r="NWF54" s="18"/>
      <c r="NWG54" s="18"/>
      <c r="NWH54" s="18"/>
      <c r="NWI54" s="18"/>
      <c r="NWJ54" s="18"/>
      <c r="NWK54" s="18"/>
      <c r="NWL54" s="18"/>
      <c r="NWM54" s="18"/>
      <c r="NWN54" s="18"/>
      <c r="NWO54" s="18"/>
      <c r="NWP54" s="18"/>
      <c r="NWQ54" s="18"/>
      <c r="NWR54" s="18"/>
      <c r="NWS54" s="18"/>
      <c r="NWT54" s="18"/>
      <c r="NWU54" s="18"/>
      <c r="NWV54" s="18"/>
      <c r="NWW54" s="18"/>
      <c r="NWX54" s="18"/>
      <c r="NWY54" s="18"/>
      <c r="NWZ54" s="18"/>
      <c r="NXA54" s="18"/>
      <c r="NXB54" s="18"/>
      <c r="NXC54" s="18"/>
      <c r="NXD54" s="18"/>
      <c r="NXE54" s="18"/>
      <c r="NXF54" s="18"/>
      <c r="NXG54" s="18"/>
      <c r="NXH54" s="18"/>
      <c r="NXI54" s="18"/>
      <c r="NXJ54" s="18"/>
      <c r="NXK54" s="18"/>
      <c r="NXL54" s="18"/>
      <c r="NXM54" s="18"/>
      <c r="NXN54" s="18"/>
      <c r="NXO54" s="18"/>
      <c r="NXP54" s="18"/>
      <c r="NXQ54" s="18"/>
      <c r="NXR54" s="18"/>
      <c r="NXS54" s="18"/>
      <c r="NXT54" s="18"/>
      <c r="NXU54" s="18"/>
      <c r="NXV54" s="18"/>
      <c r="NXW54" s="18"/>
      <c r="NXX54" s="18"/>
      <c r="NXY54" s="18"/>
      <c r="NXZ54" s="18"/>
      <c r="NYA54" s="18"/>
      <c r="NYB54" s="18"/>
      <c r="NYC54" s="18"/>
      <c r="NYD54" s="18"/>
      <c r="NYE54" s="18"/>
      <c r="NYF54" s="18"/>
      <c r="NYG54" s="18"/>
      <c r="NYH54" s="18"/>
      <c r="NYI54" s="18"/>
      <c r="NYJ54" s="18"/>
      <c r="NYK54" s="18"/>
      <c r="NYL54" s="18"/>
      <c r="NYM54" s="18"/>
      <c r="NYN54" s="18"/>
      <c r="NYO54" s="18"/>
      <c r="NYP54" s="18"/>
      <c r="NYQ54" s="18"/>
      <c r="NYR54" s="18"/>
      <c r="NYS54" s="18"/>
      <c r="NYT54" s="18"/>
      <c r="NYU54" s="18"/>
      <c r="NYV54" s="18"/>
      <c r="NYW54" s="18"/>
      <c r="NYX54" s="18"/>
      <c r="NYY54" s="18"/>
      <c r="NYZ54" s="18"/>
      <c r="NZA54" s="18"/>
      <c r="NZB54" s="18"/>
      <c r="NZC54" s="18"/>
      <c r="NZD54" s="18"/>
      <c r="NZE54" s="18"/>
      <c r="NZF54" s="18"/>
      <c r="NZG54" s="18"/>
      <c r="NZH54" s="18"/>
      <c r="NZI54" s="18"/>
      <c r="NZJ54" s="18"/>
      <c r="NZK54" s="18"/>
      <c r="NZL54" s="18"/>
      <c r="NZM54" s="18"/>
      <c r="NZN54" s="18"/>
      <c r="NZO54" s="18"/>
      <c r="NZP54" s="18"/>
      <c r="NZQ54" s="18"/>
      <c r="NZR54" s="18"/>
      <c r="NZS54" s="18"/>
      <c r="NZT54" s="18"/>
      <c r="NZU54" s="18"/>
      <c r="NZV54" s="18"/>
      <c r="NZW54" s="18"/>
      <c r="NZX54" s="18"/>
      <c r="NZY54" s="18"/>
      <c r="NZZ54" s="18"/>
      <c r="OAA54" s="18"/>
      <c r="OAB54" s="18"/>
      <c r="OAC54" s="18"/>
      <c r="OAD54" s="18"/>
      <c r="OAE54" s="18"/>
      <c r="OAF54" s="18"/>
      <c r="OAG54" s="18"/>
      <c r="OAH54" s="18"/>
      <c r="OAI54" s="18"/>
      <c r="OAJ54" s="18"/>
      <c r="OAK54" s="18"/>
      <c r="OAL54" s="18"/>
      <c r="OAM54" s="18"/>
      <c r="OAN54" s="18"/>
      <c r="OAO54" s="18"/>
      <c r="OAP54" s="18"/>
      <c r="OAQ54" s="18"/>
      <c r="OAR54" s="18"/>
      <c r="OAS54" s="18"/>
      <c r="OAT54" s="18"/>
      <c r="OAU54" s="18"/>
      <c r="OAV54" s="18"/>
      <c r="OAW54" s="18"/>
      <c r="OAX54" s="18"/>
      <c r="OAY54" s="18"/>
      <c r="OAZ54" s="18"/>
      <c r="OBA54" s="18"/>
      <c r="OBB54" s="18"/>
      <c r="OBC54" s="18"/>
      <c r="OBD54" s="18"/>
      <c r="OBE54" s="18"/>
      <c r="OBF54" s="18"/>
      <c r="OBG54" s="18"/>
      <c r="OBH54" s="18"/>
      <c r="OBI54" s="18"/>
      <c r="OBJ54" s="18"/>
      <c r="OBK54" s="18"/>
      <c r="OBL54" s="18"/>
      <c r="OBM54" s="18"/>
      <c r="OBN54" s="18"/>
      <c r="OBO54" s="18"/>
      <c r="OBP54" s="18"/>
      <c r="OBQ54" s="18"/>
      <c r="OBR54" s="18"/>
      <c r="OBS54" s="18"/>
      <c r="OBT54" s="18"/>
      <c r="OBU54" s="18"/>
      <c r="OBV54" s="18"/>
      <c r="OBW54" s="18"/>
      <c r="OBX54" s="18"/>
      <c r="OBY54" s="18"/>
      <c r="OBZ54" s="18"/>
      <c r="OCA54" s="18"/>
      <c r="OCB54" s="18"/>
      <c r="OCC54" s="18"/>
      <c r="OCD54" s="18"/>
      <c r="OCE54" s="18"/>
      <c r="OCF54" s="18"/>
      <c r="OCG54" s="18"/>
      <c r="OCH54" s="18"/>
      <c r="OCI54" s="18"/>
      <c r="OCJ54" s="18"/>
      <c r="OCK54" s="18"/>
      <c r="OCL54" s="18"/>
      <c r="OCM54" s="18"/>
      <c r="OCN54" s="18"/>
      <c r="OCO54" s="18"/>
      <c r="OCP54" s="18"/>
      <c r="OCQ54" s="18"/>
      <c r="OCR54" s="18"/>
      <c r="OCS54" s="18"/>
      <c r="OCT54" s="18"/>
      <c r="OCU54" s="18"/>
      <c r="OCV54" s="18"/>
      <c r="OCW54" s="18"/>
      <c r="OCX54" s="18"/>
      <c r="OCY54" s="18"/>
      <c r="OCZ54" s="18"/>
      <c r="ODA54" s="18"/>
      <c r="ODB54" s="18"/>
      <c r="ODC54" s="18"/>
      <c r="ODD54" s="18"/>
      <c r="ODE54" s="18"/>
      <c r="ODF54" s="18"/>
      <c r="ODG54" s="18"/>
      <c r="ODH54" s="18"/>
      <c r="ODI54" s="18"/>
      <c r="ODJ54" s="18"/>
      <c r="ODK54" s="18"/>
      <c r="ODL54" s="18"/>
      <c r="ODM54" s="18"/>
      <c r="ODN54" s="18"/>
      <c r="ODO54" s="18"/>
      <c r="ODP54" s="18"/>
      <c r="ODQ54" s="18"/>
      <c r="ODR54" s="18"/>
      <c r="ODS54" s="18"/>
      <c r="ODT54" s="18"/>
      <c r="ODU54" s="18"/>
      <c r="ODV54" s="18"/>
      <c r="ODW54" s="18"/>
      <c r="ODX54" s="18"/>
      <c r="ODY54" s="18"/>
      <c r="ODZ54" s="18"/>
      <c r="OEA54" s="18"/>
      <c r="OEB54" s="18"/>
      <c r="OEC54" s="18"/>
      <c r="OED54" s="18"/>
      <c r="OEE54" s="18"/>
      <c r="OEF54" s="18"/>
      <c r="OEG54" s="18"/>
      <c r="OEH54" s="18"/>
      <c r="OEI54" s="18"/>
      <c r="OEJ54" s="18"/>
      <c r="OEK54" s="18"/>
      <c r="OEL54" s="18"/>
      <c r="OEM54" s="18"/>
      <c r="OEN54" s="18"/>
      <c r="OEO54" s="18"/>
      <c r="OEP54" s="18"/>
      <c r="OEQ54" s="18"/>
      <c r="OER54" s="18"/>
      <c r="OES54" s="18"/>
      <c r="OET54" s="18"/>
      <c r="OEU54" s="18"/>
      <c r="OEV54" s="18"/>
      <c r="OEW54" s="18"/>
      <c r="OEX54" s="18"/>
      <c r="OEY54" s="18"/>
      <c r="OEZ54" s="18"/>
      <c r="OFA54" s="18"/>
      <c r="OFB54" s="18"/>
      <c r="OFC54" s="18"/>
      <c r="OFD54" s="18"/>
      <c r="OFE54" s="18"/>
      <c r="OFF54" s="18"/>
      <c r="OFG54" s="18"/>
      <c r="OFH54" s="18"/>
      <c r="OFI54" s="18"/>
      <c r="OFJ54" s="18"/>
      <c r="OFK54" s="18"/>
      <c r="OFL54" s="18"/>
      <c r="OFM54" s="18"/>
      <c r="OFN54" s="18"/>
      <c r="OFO54" s="18"/>
      <c r="OFP54" s="18"/>
      <c r="OFQ54" s="18"/>
      <c r="OFR54" s="18"/>
      <c r="OFS54" s="18"/>
      <c r="OFT54" s="18"/>
      <c r="OFU54" s="18"/>
      <c r="OFV54" s="18"/>
      <c r="OFW54" s="18"/>
      <c r="OFX54" s="18"/>
      <c r="OFY54" s="18"/>
      <c r="OFZ54" s="18"/>
      <c r="OGA54" s="18"/>
      <c r="OGB54" s="18"/>
      <c r="OGC54" s="18"/>
      <c r="OGD54" s="18"/>
      <c r="OGE54" s="18"/>
      <c r="OGF54" s="18"/>
      <c r="OGG54" s="18"/>
      <c r="OGH54" s="18"/>
      <c r="OGI54" s="18"/>
      <c r="OGJ54" s="18"/>
      <c r="OGK54" s="18"/>
      <c r="OGL54" s="18"/>
      <c r="OGM54" s="18"/>
      <c r="OGN54" s="18"/>
      <c r="OGO54" s="18"/>
      <c r="OGP54" s="18"/>
      <c r="OGQ54" s="18"/>
      <c r="OGR54" s="18"/>
      <c r="OGS54" s="18"/>
      <c r="OGT54" s="18"/>
      <c r="OGU54" s="18"/>
      <c r="OGV54" s="18"/>
      <c r="OGW54" s="18"/>
      <c r="OGX54" s="18"/>
      <c r="OGY54" s="18"/>
      <c r="OGZ54" s="18"/>
      <c r="OHA54" s="18"/>
      <c r="OHB54" s="18"/>
      <c r="OHC54" s="18"/>
      <c r="OHD54" s="18"/>
      <c r="OHE54" s="18"/>
      <c r="OHF54" s="18"/>
      <c r="OHG54" s="18"/>
      <c r="OHH54" s="18"/>
      <c r="OHI54" s="18"/>
      <c r="OHJ54" s="18"/>
      <c r="OHK54" s="18"/>
      <c r="OHL54" s="18"/>
      <c r="OHM54" s="18"/>
      <c r="OHN54" s="18"/>
      <c r="OHO54" s="18"/>
      <c r="OHP54" s="18"/>
      <c r="OHQ54" s="18"/>
      <c r="OHR54" s="18"/>
      <c r="OHS54" s="18"/>
      <c r="OHT54" s="18"/>
      <c r="OHU54" s="18"/>
      <c r="OHV54" s="18"/>
      <c r="OHW54" s="18"/>
      <c r="OHX54" s="18"/>
      <c r="OHY54" s="18"/>
      <c r="OHZ54" s="18"/>
      <c r="OIA54" s="18"/>
      <c r="OIB54" s="18"/>
      <c r="OIC54" s="18"/>
      <c r="OID54" s="18"/>
      <c r="OIE54" s="18"/>
      <c r="OIF54" s="18"/>
      <c r="OIG54" s="18"/>
      <c r="OIH54" s="18"/>
      <c r="OII54" s="18"/>
      <c r="OIJ54" s="18"/>
      <c r="OIK54" s="18"/>
      <c r="OIL54" s="18"/>
      <c r="OIM54" s="18"/>
      <c r="OIN54" s="18"/>
      <c r="OIO54" s="18"/>
      <c r="OIP54" s="18"/>
      <c r="OIQ54" s="18"/>
      <c r="OIR54" s="18"/>
      <c r="OIS54" s="18"/>
      <c r="OIT54" s="18"/>
      <c r="OIU54" s="18"/>
      <c r="OIV54" s="18"/>
      <c r="OIW54" s="18"/>
      <c r="OIX54" s="18"/>
      <c r="OIY54" s="18"/>
      <c r="OIZ54" s="18"/>
      <c r="OJA54" s="18"/>
      <c r="OJB54" s="18"/>
      <c r="OJC54" s="18"/>
      <c r="OJD54" s="18"/>
      <c r="OJE54" s="18"/>
      <c r="OJF54" s="18"/>
      <c r="OJG54" s="18"/>
      <c r="OJH54" s="18"/>
      <c r="OJI54" s="18"/>
      <c r="OJJ54" s="18"/>
      <c r="OJK54" s="18"/>
      <c r="OJL54" s="18"/>
      <c r="OJM54" s="18"/>
      <c r="OJN54" s="18"/>
      <c r="OJO54" s="18"/>
      <c r="OJP54" s="18"/>
      <c r="OJQ54" s="18"/>
      <c r="OJR54" s="18"/>
      <c r="OJS54" s="18"/>
      <c r="OJT54" s="18"/>
      <c r="OJU54" s="18"/>
      <c r="OJV54" s="18"/>
      <c r="OJW54" s="18"/>
      <c r="OJX54" s="18"/>
      <c r="OJY54" s="18"/>
      <c r="OJZ54" s="18"/>
      <c r="OKA54" s="18"/>
      <c r="OKB54" s="18"/>
      <c r="OKC54" s="18"/>
      <c r="OKD54" s="18"/>
      <c r="OKE54" s="18"/>
      <c r="OKF54" s="18"/>
      <c r="OKG54" s="18"/>
      <c r="OKH54" s="18"/>
      <c r="OKI54" s="18"/>
      <c r="OKJ54" s="18"/>
      <c r="OKK54" s="18"/>
      <c r="OKL54" s="18"/>
      <c r="OKM54" s="18"/>
      <c r="OKN54" s="18"/>
      <c r="OKO54" s="18"/>
      <c r="OKP54" s="18"/>
      <c r="OKQ54" s="18"/>
      <c r="OKR54" s="18"/>
      <c r="OKS54" s="18"/>
      <c r="OKT54" s="18"/>
      <c r="OKU54" s="18"/>
      <c r="OKV54" s="18"/>
      <c r="OKW54" s="18"/>
      <c r="OKX54" s="18"/>
      <c r="OKY54" s="18"/>
      <c r="OKZ54" s="18"/>
      <c r="OLA54" s="18"/>
      <c r="OLB54" s="18"/>
      <c r="OLC54" s="18"/>
      <c r="OLD54" s="18"/>
      <c r="OLE54" s="18"/>
      <c r="OLF54" s="18"/>
      <c r="OLG54" s="18"/>
      <c r="OLH54" s="18"/>
      <c r="OLI54" s="18"/>
      <c r="OLJ54" s="18"/>
      <c r="OLK54" s="18"/>
      <c r="OLL54" s="18"/>
      <c r="OLM54" s="18"/>
      <c r="OLN54" s="18"/>
      <c r="OLO54" s="18"/>
      <c r="OLP54" s="18"/>
      <c r="OLQ54" s="18"/>
      <c r="OLR54" s="18"/>
      <c r="OLS54" s="18"/>
      <c r="OLT54" s="18"/>
      <c r="OLU54" s="18"/>
      <c r="OLV54" s="18"/>
      <c r="OLW54" s="18"/>
      <c r="OLX54" s="18"/>
      <c r="OLY54" s="18"/>
      <c r="OLZ54" s="18"/>
      <c r="OMA54" s="18"/>
      <c r="OMB54" s="18"/>
      <c r="OMC54" s="18"/>
      <c r="OMD54" s="18"/>
      <c r="OME54" s="18"/>
      <c r="OMF54" s="18"/>
      <c r="OMG54" s="18"/>
      <c r="OMH54" s="18"/>
      <c r="OMI54" s="18"/>
      <c r="OMJ54" s="18"/>
      <c r="OMK54" s="18"/>
      <c r="OML54" s="18"/>
      <c r="OMM54" s="18"/>
      <c r="OMN54" s="18"/>
      <c r="OMO54" s="18"/>
      <c r="OMP54" s="18"/>
      <c r="OMQ54" s="18"/>
      <c r="OMR54" s="18"/>
      <c r="OMS54" s="18"/>
      <c r="OMT54" s="18"/>
      <c r="OMU54" s="18"/>
      <c r="OMV54" s="18"/>
      <c r="OMW54" s="18"/>
      <c r="OMX54" s="18"/>
      <c r="OMY54" s="18"/>
      <c r="OMZ54" s="18"/>
      <c r="ONA54" s="18"/>
      <c r="ONB54" s="18"/>
      <c r="ONC54" s="18"/>
      <c r="OND54" s="18"/>
      <c r="ONE54" s="18"/>
      <c r="ONF54" s="18"/>
      <c r="ONG54" s="18"/>
      <c r="ONH54" s="18"/>
      <c r="ONI54" s="18"/>
      <c r="ONJ54" s="18"/>
      <c r="ONK54" s="18"/>
      <c r="ONL54" s="18"/>
      <c r="ONM54" s="18"/>
      <c r="ONN54" s="18"/>
      <c r="ONO54" s="18"/>
      <c r="ONP54" s="18"/>
      <c r="ONQ54" s="18"/>
      <c r="ONR54" s="18"/>
      <c r="ONS54" s="18"/>
      <c r="ONT54" s="18"/>
      <c r="ONU54" s="18"/>
      <c r="ONV54" s="18"/>
      <c r="ONW54" s="18"/>
      <c r="ONX54" s="18"/>
      <c r="ONY54" s="18"/>
      <c r="ONZ54" s="18"/>
      <c r="OOA54" s="18"/>
      <c r="OOB54" s="18"/>
      <c r="OOC54" s="18"/>
      <c r="OOD54" s="18"/>
      <c r="OOE54" s="18"/>
      <c r="OOF54" s="18"/>
      <c r="OOG54" s="18"/>
      <c r="OOH54" s="18"/>
      <c r="OOI54" s="18"/>
      <c r="OOJ54" s="18"/>
      <c r="OOK54" s="18"/>
      <c r="OOL54" s="18"/>
      <c r="OOM54" s="18"/>
      <c r="OON54" s="18"/>
      <c r="OOO54" s="18"/>
      <c r="OOP54" s="18"/>
      <c r="OOQ54" s="18"/>
      <c r="OOR54" s="18"/>
      <c r="OOS54" s="18"/>
      <c r="OOT54" s="18"/>
      <c r="OOU54" s="18"/>
      <c r="OOV54" s="18"/>
      <c r="OOW54" s="18"/>
      <c r="OOX54" s="18"/>
      <c r="OOY54" s="18"/>
      <c r="OOZ54" s="18"/>
      <c r="OPA54" s="18"/>
      <c r="OPB54" s="18"/>
      <c r="OPC54" s="18"/>
      <c r="OPD54" s="18"/>
      <c r="OPE54" s="18"/>
      <c r="OPF54" s="18"/>
      <c r="OPG54" s="18"/>
      <c r="OPH54" s="18"/>
      <c r="OPI54" s="18"/>
      <c r="OPJ54" s="18"/>
      <c r="OPK54" s="18"/>
      <c r="OPL54" s="18"/>
      <c r="OPM54" s="18"/>
      <c r="OPN54" s="18"/>
      <c r="OPO54" s="18"/>
      <c r="OPP54" s="18"/>
      <c r="OPQ54" s="18"/>
      <c r="OPR54" s="18"/>
      <c r="OPS54" s="18"/>
      <c r="OPT54" s="18"/>
      <c r="OPU54" s="18"/>
      <c r="OPV54" s="18"/>
      <c r="OPW54" s="18"/>
      <c r="OPX54" s="18"/>
      <c r="OPY54" s="18"/>
      <c r="OPZ54" s="18"/>
      <c r="OQA54" s="18"/>
      <c r="OQB54" s="18"/>
      <c r="OQC54" s="18"/>
      <c r="OQD54" s="18"/>
      <c r="OQE54" s="18"/>
      <c r="OQF54" s="18"/>
      <c r="OQG54" s="18"/>
      <c r="OQH54" s="18"/>
      <c r="OQI54" s="18"/>
      <c r="OQJ54" s="18"/>
      <c r="OQK54" s="18"/>
      <c r="OQL54" s="18"/>
      <c r="OQM54" s="18"/>
      <c r="OQN54" s="18"/>
      <c r="OQO54" s="18"/>
      <c r="OQP54" s="18"/>
      <c r="OQQ54" s="18"/>
      <c r="OQR54" s="18"/>
      <c r="OQS54" s="18"/>
      <c r="OQT54" s="18"/>
      <c r="OQU54" s="18"/>
      <c r="OQV54" s="18"/>
      <c r="OQW54" s="18"/>
      <c r="OQX54" s="18"/>
      <c r="OQY54" s="18"/>
      <c r="OQZ54" s="18"/>
      <c r="ORA54" s="18"/>
      <c r="ORB54" s="18"/>
      <c r="ORC54" s="18"/>
      <c r="ORD54" s="18"/>
      <c r="ORE54" s="18"/>
      <c r="ORF54" s="18"/>
      <c r="ORG54" s="18"/>
      <c r="ORH54" s="18"/>
      <c r="ORI54" s="18"/>
      <c r="ORJ54" s="18"/>
      <c r="ORK54" s="18"/>
      <c r="ORL54" s="18"/>
      <c r="ORM54" s="18"/>
      <c r="ORN54" s="18"/>
      <c r="ORO54" s="18"/>
      <c r="ORP54" s="18"/>
      <c r="ORQ54" s="18"/>
      <c r="ORR54" s="18"/>
      <c r="ORS54" s="18"/>
      <c r="ORT54" s="18"/>
      <c r="ORU54" s="18"/>
      <c r="ORV54" s="18"/>
      <c r="ORW54" s="18"/>
      <c r="ORX54" s="18"/>
      <c r="ORY54" s="18"/>
      <c r="ORZ54" s="18"/>
      <c r="OSA54" s="18"/>
      <c r="OSB54" s="18"/>
      <c r="OSC54" s="18"/>
      <c r="OSD54" s="18"/>
      <c r="OSE54" s="18"/>
      <c r="OSF54" s="18"/>
      <c r="OSG54" s="18"/>
      <c r="OSH54" s="18"/>
      <c r="OSI54" s="18"/>
      <c r="OSJ54" s="18"/>
      <c r="OSK54" s="18"/>
      <c r="OSL54" s="18"/>
      <c r="OSM54" s="18"/>
      <c r="OSN54" s="18"/>
      <c r="OSO54" s="18"/>
      <c r="OSP54" s="18"/>
      <c r="OSQ54" s="18"/>
      <c r="OSR54" s="18"/>
      <c r="OSS54" s="18"/>
      <c r="OST54" s="18"/>
      <c r="OSU54" s="18"/>
      <c r="OSV54" s="18"/>
      <c r="OSW54" s="18"/>
      <c r="OSX54" s="18"/>
      <c r="OSY54" s="18"/>
      <c r="OSZ54" s="18"/>
      <c r="OTA54" s="18"/>
      <c r="OTB54" s="18"/>
      <c r="OTC54" s="18"/>
      <c r="OTD54" s="18"/>
      <c r="OTE54" s="18"/>
      <c r="OTF54" s="18"/>
      <c r="OTG54" s="18"/>
      <c r="OTH54" s="18"/>
      <c r="OTI54" s="18"/>
      <c r="OTJ54" s="18"/>
      <c r="OTK54" s="18"/>
      <c r="OTL54" s="18"/>
      <c r="OTM54" s="18"/>
      <c r="OTN54" s="18"/>
      <c r="OTO54" s="18"/>
      <c r="OTP54" s="18"/>
      <c r="OTQ54" s="18"/>
      <c r="OTR54" s="18"/>
      <c r="OTS54" s="18"/>
      <c r="OTT54" s="18"/>
      <c r="OTU54" s="18"/>
      <c r="OTV54" s="18"/>
      <c r="OTW54" s="18"/>
      <c r="OTX54" s="18"/>
      <c r="OTY54" s="18"/>
      <c r="OTZ54" s="18"/>
      <c r="OUA54" s="18"/>
      <c r="OUB54" s="18"/>
      <c r="OUC54" s="18"/>
      <c r="OUD54" s="18"/>
      <c r="OUE54" s="18"/>
      <c r="OUF54" s="18"/>
      <c r="OUG54" s="18"/>
      <c r="OUH54" s="18"/>
      <c r="OUI54" s="18"/>
      <c r="OUJ54" s="18"/>
      <c r="OUK54" s="18"/>
      <c r="OUL54" s="18"/>
      <c r="OUM54" s="18"/>
      <c r="OUN54" s="18"/>
      <c r="OUO54" s="18"/>
      <c r="OUP54" s="18"/>
      <c r="OUQ54" s="18"/>
      <c r="OUR54" s="18"/>
      <c r="OUS54" s="18"/>
      <c r="OUT54" s="18"/>
      <c r="OUU54" s="18"/>
      <c r="OUV54" s="18"/>
      <c r="OUW54" s="18"/>
      <c r="OUX54" s="18"/>
      <c r="OUY54" s="18"/>
      <c r="OUZ54" s="18"/>
      <c r="OVA54" s="18"/>
      <c r="OVB54" s="18"/>
      <c r="OVC54" s="18"/>
      <c r="OVD54" s="18"/>
      <c r="OVE54" s="18"/>
      <c r="OVF54" s="18"/>
      <c r="OVG54" s="18"/>
      <c r="OVH54" s="18"/>
      <c r="OVI54" s="18"/>
      <c r="OVJ54" s="18"/>
      <c r="OVK54" s="18"/>
      <c r="OVL54" s="18"/>
      <c r="OVM54" s="18"/>
      <c r="OVN54" s="18"/>
      <c r="OVO54" s="18"/>
      <c r="OVP54" s="18"/>
      <c r="OVQ54" s="18"/>
      <c r="OVR54" s="18"/>
      <c r="OVS54" s="18"/>
      <c r="OVT54" s="18"/>
      <c r="OVU54" s="18"/>
      <c r="OVV54" s="18"/>
      <c r="OVW54" s="18"/>
      <c r="OVX54" s="18"/>
      <c r="OVY54" s="18"/>
      <c r="OVZ54" s="18"/>
      <c r="OWA54" s="18"/>
      <c r="OWB54" s="18"/>
      <c r="OWC54" s="18"/>
      <c r="OWD54" s="18"/>
      <c r="OWE54" s="18"/>
      <c r="OWF54" s="18"/>
      <c r="OWG54" s="18"/>
      <c r="OWH54" s="18"/>
      <c r="OWI54" s="18"/>
      <c r="OWJ54" s="18"/>
      <c r="OWK54" s="18"/>
      <c r="OWL54" s="18"/>
      <c r="OWM54" s="18"/>
      <c r="OWN54" s="18"/>
      <c r="OWO54" s="18"/>
      <c r="OWP54" s="18"/>
      <c r="OWQ54" s="18"/>
      <c r="OWR54" s="18"/>
      <c r="OWS54" s="18"/>
      <c r="OWT54" s="18"/>
      <c r="OWU54" s="18"/>
      <c r="OWV54" s="18"/>
      <c r="OWW54" s="18"/>
      <c r="OWX54" s="18"/>
      <c r="OWY54" s="18"/>
      <c r="OWZ54" s="18"/>
      <c r="OXA54" s="18"/>
      <c r="OXB54" s="18"/>
      <c r="OXC54" s="18"/>
      <c r="OXD54" s="18"/>
      <c r="OXE54" s="18"/>
      <c r="OXF54" s="18"/>
      <c r="OXG54" s="18"/>
      <c r="OXH54" s="18"/>
      <c r="OXI54" s="18"/>
      <c r="OXJ54" s="18"/>
      <c r="OXK54" s="18"/>
      <c r="OXL54" s="18"/>
      <c r="OXM54" s="18"/>
      <c r="OXN54" s="18"/>
      <c r="OXO54" s="18"/>
      <c r="OXP54" s="18"/>
      <c r="OXQ54" s="18"/>
      <c r="OXR54" s="18"/>
      <c r="OXS54" s="18"/>
      <c r="OXT54" s="18"/>
      <c r="OXU54" s="18"/>
      <c r="OXV54" s="18"/>
      <c r="OXW54" s="18"/>
      <c r="OXX54" s="18"/>
      <c r="OXY54" s="18"/>
      <c r="OXZ54" s="18"/>
      <c r="OYA54" s="18"/>
      <c r="OYB54" s="18"/>
      <c r="OYC54" s="18"/>
      <c r="OYD54" s="18"/>
      <c r="OYE54" s="18"/>
      <c r="OYF54" s="18"/>
      <c r="OYG54" s="18"/>
      <c r="OYH54" s="18"/>
      <c r="OYI54" s="18"/>
      <c r="OYJ54" s="18"/>
      <c r="OYK54" s="18"/>
      <c r="OYL54" s="18"/>
      <c r="OYM54" s="18"/>
      <c r="OYN54" s="18"/>
      <c r="OYO54" s="18"/>
      <c r="OYP54" s="18"/>
      <c r="OYQ54" s="18"/>
      <c r="OYR54" s="18"/>
      <c r="OYS54" s="18"/>
      <c r="OYT54" s="18"/>
      <c r="OYU54" s="18"/>
      <c r="OYV54" s="18"/>
      <c r="OYW54" s="18"/>
      <c r="OYX54" s="18"/>
      <c r="OYY54" s="18"/>
      <c r="OYZ54" s="18"/>
      <c r="OZA54" s="18"/>
      <c r="OZB54" s="18"/>
      <c r="OZC54" s="18"/>
      <c r="OZD54" s="18"/>
      <c r="OZE54" s="18"/>
      <c r="OZF54" s="18"/>
      <c r="OZG54" s="18"/>
      <c r="OZH54" s="18"/>
      <c r="OZI54" s="18"/>
      <c r="OZJ54" s="18"/>
      <c r="OZK54" s="18"/>
      <c r="OZL54" s="18"/>
      <c r="OZM54" s="18"/>
      <c r="OZN54" s="18"/>
      <c r="OZO54" s="18"/>
      <c r="OZP54" s="18"/>
      <c r="OZQ54" s="18"/>
      <c r="OZR54" s="18"/>
      <c r="OZS54" s="18"/>
      <c r="OZT54" s="18"/>
      <c r="OZU54" s="18"/>
      <c r="OZV54" s="18"/>
      <c r="OZW54" s="18"/>
      <c r="OZX54" s="18"/>
      <c r="OZY54" s="18"/>
      <c r="OZZ54" s="18"/>
      <c r="PAA54" s="18"/>
      <c r="PAB54" s="18"/>
      <c r="PAC54" s="18"/>
      <c r="PAD54" s="18"/>
      <c r="PAE54" s="18"/>
      <c r="PAF54" s="18"/>
      <c r="PAG54" s="18"/>
      <c r="PAH54" s="18"/>
      <c r="PAI54" s="18"/>
      <c r="PAJ54" s="18"/>
      <c r="PAK54" s="18"/>
      <c r="PAL54" s="18"/>
      <c r="PAM54" s="18"/>
      <c r="PAN54" s="18"/>
      <c r="PAO54" s="18"/>
      <c r="PAP54" s="18"/>
      <c r="PAQ54" s="18"/>
      <c r="PAR54" s="18"/>
      <c r="PAS54" s="18"/>
      <c r="PAT54" s="18"/>
      <c r="PAU54" s="18"/>
      <c r="PAV54" s="18"/>
      <c r="PAW54" s="18"/>
      <c r="PAX54" s="18"/>
      <c r="PAY54" s="18"/>
      <c r="PAZ54" s="18"/>
      <c r="PBA54" s="18"/>
      <c r="PBB54" s="18"/>
      <c r="PBC54" s="18"/>
      <c r="PBD54" s="18"/>
      <c r="PBE54" s="18"/>
      <c r="PBF54" s="18"/>
      <c r="PBG54" s="18"/>
      <c r="PBH54" s="18"/>
      <c r="PBI54" s="18"/>
      <c r="PBJ54" s="18"/>
      <c r="PBK54" s="18"/>
      <c r="PBL54" s="18"/>
      <c r="PBM54" s="18"/>
      <c r="PBN54" s="18"/>
      <c r="PBO54" s="18"/>
      <c r="PBP54" s="18"/>
      <c r="PBQ54" s="18"/>
      <c r="PBR54" s="18"/>
      <c r="PBS54" s="18"/>
      <c r="PBT54" s="18"/>
      <c r="PBU54" s="18"/>
      <c r="PBV54" s="18"/>
      <c r="PBW54" s="18"/>
      <c r="PBX54" s="18"/>
      <c r="PBY54" s="18"/>
      <c r="PBZ54" s="18"/>
      <c r="PCA54" s="18"/>
      <c r="PCB54" s="18"/>
      <c r="PCC54" s="18"/>
      <c r="PCD54" s="18"/>
      <c r="PCE54" s="18"/>
      <c r="PCF54" s="18"/>
      <c r="PCG54" s="18"/>
      <c r="PCH54" s="18"/>
      <c r="PCI54" s="18"/>
      <c r="PCJ54" s="18"/>
      <c r="PCK54" s="18"/>
      <c r="PCL54" s="18"/>
      <c r="PCM54" s="18"/>
      <c r="PCN54" s="18"/>
      <c r="PCO54" s="18"/>
      <c r="PCP54" s="18"/>
      <c r="PCQ54" s="18"/>
      <c r="PCR54" s="18"/>
      <c r="PCS54" s="18"/>
      <c r="PCT54" s="18"/>
      <c r="PCU54" s="18"/>
      <c r="PCV54" s="18"/>
      <c r="PCW54" s="18"/>
      <c r="PCX54" s="18"/>
      <c r="PCY54" s="18"/>
      <c r="PCZ54" s="18"/>
      <c r="PDA54" s="18"/>
      <c r="PDB54" s="18"/>
      <c r="PDC54" s="18"/>
      <c r="PDD54" s="18"/>
      <c r="PDE54" s="18"/>
      <c r="PDF54" s="18"/>
      <c r="PDG54" s="18"/>
      <c r="PDH54" s="18"/>
      <c r="PDI54" s="18"/>
      <c r="PDJ54" s="18"/>
      <c r="PDK54" s="18"/>
      <c r="PDL54" s="18"/>
      <c r="PDM54" s="18"/>
      <c r="PDN54" s="18"/>
      <c r="PDO54" s="18"/>
      <c r="PDP54" s="18"/>
      <c r="PDQ54" s="18"/>
      <c r="PDR54" s="18"/>
      <c r="PDS54" s="18"/>
      <c r="PDT54" s="18"/>
      <c r="PDU54" s="18"/>
      <c r="PDV54" s="18"/>
      <c r="PDW54" s="18"/>
      <c r="PDX54" s="18"/>
      <c r="PDY54" s="18"/>
      <c r="PDZ54" s="18"/>
      <c r="PEA54" s="18"/>
      <c r="PEB54" s="18"/>
      <c r="PEC54" s="18"/>
      <c r="PED54" s="18"/>
      <c r="PEE54" s="18"/>
      <c r="PEF54" s="18"/>
      <c r="PEG54" s="18"/>
      <c r="PEH54" s="18"/>
      <c r="PEI54" s="18"/>
      <c r="PEJ54" s="18"/>
      <c r="PEK54" s="18"/>
      <c r="PEL54" s="18"/>
      <c r="PEM54" s="18"/>
      <c r="PEN54" s="18"/>
      <c r="PEO54" s="18"/>
      <c r="PEP54" s="18"/>
      <c r="PEQ54" s="18"/>
      <c r="PER54" s="18"/>
      <c r="PES54" s="18"/>
      <c r="PET54" s="18"/>
      <c r="PEU54" s="18"/>
      <c r="PEV54" s="18"/>
      <c r="PEW54" s="18"/>
      <c r="PEX54" s="18"/>
      <c r="PEY54" s="18"/>
      <c r="PEZ54" s="18"/>
      <c r="PFA54" s="18"/>
      <c r="PFB54" s="18"/>
      <c r="PFC54" s="18"/>
      <c r="PFD54" s="18"/>
      <c r="PFE54" s="18"/>
      <c r="PFF54" s="18"/>
      <c r="PFG54" s="18"/>
      <c r="PFH54" s="18"/>
      <c r="PFI54" s="18"/>
      <c r="PFJ54" s="18"/>
      <c r="PFK54" s="18"/>
      <c r="PFL54" s="18"/>
      <c r="PFM54" s="18"/>
      <c r="PFN54" s="18"/>
      <c r="PFO54" s="18"/>
      <c r="PFP54" s="18"/>
      <c r="PFQ54" s="18"/>
      <c r="PFR54" s="18"/>
      <c r="PFS54" s="18"/>
      <c r="PFT54" s="18"/>
      <c r="PFU54" s="18"/>
      <c r="PFV54" s="18"/>
      <c r="PFW54" s="18"/>
      <c r="PFX54" s="18"/>
      <c r="PFY54" s="18"/>
      <c r="PFZ54" s="18"/>
      <c r="PGA54" s="18"/>
      <c r="PGB54" s="18"/>
      <c r="PGC54" s="18"/>
      <c r="PGD54" s="18"/>
      <c r="PGE54" s="18"/>
      <c r="PGF54" s="18"/>
      <c r="PGG54" s="18"/>
      <c r="PGH54" s="18"/>
      <c r="PGI54" s="18"/>
      <c r="PGJ54" s="18"/>
      <c r="PGK54" s="18"/>
      <c r="PGL54" s="18"/>
      <c r="PGM54" s="18"/>
      <c r="PGN54" s="18"/>
      <c r="PGO54" s="18"/>
      <c r="PGP54" s="18"/>
      <c r="PGQ54" s="18"/>
      <c r="PGR54" s="18"/>
      <c r="PGS54" s="18"/>
      <c r="PGT54" s="18"/>
      <c r="PGU54" s="18"/>
      <c r="PGV54" s="18"/>
      <c r="PGW54" s="18"/>
      <c r="PGX54" s="18"/>
      <c r="PGY54" s="18"/>
      <c r="PGZ54" s="18"/>
      <c r="PHA54" s="18"/>
      <c r="PHB54" s="18"/>
      <c r="PHC54" s="18"/>
      <c r="PHD54" s="18"/>
      <c r="PHE54" s="18"/>
      <c r="PHF54" s="18"/>
      <c r="PHG54" s="18"/>
      <c r="PHH54" s="18"/>
      <c r="PHI54" s="18"/>
      <c r="PHJ54" s="18"/>
      <c r="PHK54" s="18"/>
      <c r="PHL54" s="18"/>
      <c r="PHM54" s="18"/>
      <c r="PHN54" s="18"/>
      <c r="PHO54" s="18"/>
      <c r="PHP54" s="18"/>
      <c r="PHQ54" s="18"/>
      <c r="PHR54" s="18"/>
      <c r="PHS54" s="18"/>
      <c r="PHT54" s="18"/>
      <c r="PHU54" s="18"/>
      <c r="PHV54" s="18"/>
      <c r="PHW54" s="18"/>
      <c r="PHX54" s="18"/>
      <c r="PHY54" s="18"/>
      <c r="PHZ54" s="18"/>
      <c r="PIA54" s="18"/>
      <c r="PIB54" s="18"/>
      <c r="PIC54" s="18"/>
      <c r="PID54" s="18"/>
      <c r="PIE54" s="18"/>
      <c r="PIF54" s="18"/>
      <c r="PIG54" s="18"/>
      <c r="PIH54" s="18"/>
      <c r="PII54" s="18"/>
      <c r="PIJ54" s="18"/>
      <c r="PIK54" s="18"/>
      <c r="PIL54" s="18"/>
      <c r="PIM54" s="18"/>
      <c r="PIN54" s="18"/>
      <c r="PIO54" s="18"/>
      <c r="PIP54" s="18"/>
      <c r="PIQ54" s="18"/>
      <c r="PIR54" s="18"/>
      <c r="PIS54" s="18"/>
      <c r="PIT54" s="18"/>
      <c r="PIU54" s="18"/>
      <c r="PIV54" s="18"/>
      <c r="PIW54" s="18"/>
      <c r="PIX54" s="18"/>
      <c r="PIY54" s="18"/>
      <c r="PIZ54" s="18"/>
      <c r="PJA54" s="18"/>
      <c r="PJB54" s="18"/>
      <c r="PJC54" s="18"/>
      <c r="PJD54" s="18"/>
      <c r="PJE54" s="18"/>
      <c r="PJF54" s="18"/>
      <c r="PJG54" s="18"/>
      <c r="PJH54" s="18"/>
      <c r="PJI54" s="18"/>
      <c r="PJJ54" s="18"/>
      <c r="PJK54" s="18"/>
      <c r="PJL54" s="18"/>
      <c r="PJM54" s="18"/>
      <c r="PJN54" s="18"/>
      <c r="PJO54" s="18"/>
      <c r="PJP54" s="18"/>
      <c r="PJQ54" s="18"/>
      <c r="PJR54" s="18"/>
      <c r="PJS54" s="18"/>
      <c r="PJT54" s="18"/>
      <c r="PJU54" s="18"/>
      <c r="PJV54" s="18"/>
      <c r="PJW54" s="18"/>
      <c r="PJX54" s="18"/>
      <c r="PJY54" s="18"/>
      <c r="PJZ54" s="18"/>
      <c r="PKA54" s="18"/>
      <c r="PKB54" s="18"/>
      <c r="PKC54" s="18"/>
      <c r="PKD54" s="18"/>
      <c r="PKE54" s="18"/>
      <c r="PKF54" s="18"/>
      <c r="PKG54" s="18"/>
      <c r="PKH54" s="18"/>
      <c r="PKI54" s="18"/>
      <c r="PKJ54" s="18"/>
      <c r="PKK54" s="18"/>
      <c r="PKL54" s="18"/>
      <c r="PKM54" s="18"/>
      <c r="PKN54" s="18"/>
      <c r="PKO54" s="18"/>
      <c r="PKP54" s="18"/>
      <c r="PKQ54" s="18"/>
      <c r="PKR54" s="18"/>
      <c r="PKS54" s="18"/>
      <c r="PKT54" s="18"/>
      <c r="PKU54" s="18"/>
      <c r="PKV54" s="18"/>
      <c r="PKW54" s="18"/>
      <c r="PKX54" s="18"/>
      <c r="PKY54" s="18"/>
      <c r="PKZ54" s="18"/>
      <c r="PLA54" s="18"/>
      <c r="PLB54" s="18"/>
      <c r="PLC54" s="18"/>
      <c r="PLD54" s="18"/>
      <c r="PLE54" s="18"/>
      <c r="PLF54" s="18"/>
      <c r="PLG54" s="18"/>
      <c r="PLH54" s="18"/>
      <c r="PLI54" s="18"/>
      <c r="PLJ54" s="18"/>
      <c r="PLK54" s="18"/>
      <c r="PLL54" s="18"/>
      <c r="PLM54" s="18"/>
      <c r="PLN54" s="18"/>
      <c r="PLO54" s="18"/>
      <c r="PLP54" s="18"/>
      <c r="PLQ54" s="18"/>
      <c r="PLR54" s="18"/>
      <c r="PLS54" s="18"/>
      <c r="PLT54" s="18"/>
      <c r="PLU54" s="18"/>
      <c r="PLV54" s="18"/>
      <c r="PLW54" s="18"/>
      <c r="PLX54" s="18"/>
      <c r="PLY54" s="18"/>
      <c r="PLZ54" s="18"/>
      <c r="PMA54" s="18"/>
      <c r="PMB54" s="18"/>
      <c r="PMC54" s="18"/>
      <c r="PMD54" s="18"/>
      <c r="PME54" s="18"/>
      <c r="PMF54" s="18"/>
      <c r="PMG54" s="18"/>
      <c r="PMH54" s="18"/>
      <c r="PMI54" s="18"/>
      <c r="PMJ54" s="18"/>
      <c r="PMK54" s="18"/>
      <c r="PML54" s="18"/>
      <c r="PMM54" s="18"/>
      <c r="PMN54" s="18"/>
      <c r="PMO54" s="18"/>
      <c r="PMP54" s="18"/>
      <c r="PMQ54" s="18"/>
      <c r="PMR54" s="18"/>
      <c r="PMS54" s="18"/>
      <c r="PMT54" s="18"/>
      <c r="PMU54" s="18"/>
      <c r="PMV54" s="18"/>
      <c r="PMW54" s="18"/>
      <c r="PMX54" s="18"/>
      <c r="PMY54" s="18"/>
      <c r="PMZ54" s="18"/>
      <c r="PNA54" s="18"/>
      <c r="PNB54" s="18"/>
      <c r="PNC54" s="18"/>
      <c r="PND54" s="18"/>
      <c r="PNE54" s="18"/>
      <c r="PNF54" s="18"/>
      <c r="PNG54" s="18"/>
      <c r="PNH54" s="18"/>
      <c r="PNI54" s="18"/>
      <c r="PNJ54" s="18"/>
      <c r="PNK54" s="18"/>
      <c r="PNL54" s="18"/>
      <c r="PNM54" s="18"/>
      <c r="PNN54" s="18"/>
      <c r="PNO54" s="18"/>
      <c r="PNP54" s="18"/>
      <c r="PNQ54" s="18"/>
      <c r="PNR54" s="18"/>
      <c r="PNS54" s="18"/>
      <c r="PNT54" s="18"/>
      <c r="PNU54" s="18"/>
      <c r="PNV54" s="18"/>
      <c r="PNW54" s="18"/>
      <c r="PNX54" s="18"/>
      <c r="PNY54" s="18"/>
      <c r="PNZ54" s="18"/>
      <c r="POA54" s="18"/>
      <c r="POB54" s="18"/>
      <c r="POC54" s="18"/>
      <c r="POD54" s="18"/>
      <c r="POE54" s="18"/>
      <c r="POF54" s="18"/>
      <c r="POG54" s="18"/>
      <c r="POH54" s="18"/>
      <c r="POI54" s="18"/>
      <c r="POJ54" s="18"/>
      <c r="POK54" s="18"/>
      <c r="POL54" s="18"/>
      <c r="POM54" s="18"/>
      <c r="PON54" s="18"/>
      <c r="POO54" s="18"/>
      <c r="POP54" s="18"/>
      <c r="POQ54" s="18"/>
      <c r="POR54" s="18"/>
      <c r="POS54" s="18"/>
      <c r="POT54" s="18"/>
      <c r="POU54" s="18"/>
      <c r="POV54" s="18"/>
      <c r="POW54" s="18"/>
      <c r="POX54" s="18"/>
      <c r="POY54" s="18"/>
      <c r="POZ54" s="18"/>
      <c r="PPA54" s="18"/>
      <c r="PPB54" s="18"/>
      <c r="PPC54" s="18"/>
      <c r="PPD54" s="18"/>
      <c r="PPE54" s="18"/>
      <c r="PPF54" s="18"/>
      <c r="PPG54" s="18"/>
      <c r="PPH54" s="18"/>
      <c r="PPI54" s="18"/>
      <c r="PPJ54" s="18"/>
      <c r="PPK54" s="18"/>
      <c r="PPL54" s="18"/>
      <c r="PPM54" s="18"/>
      <c r="PPN54" s="18"/>
      <c r="PPO54" s="18"/>
      <c r="PPP54" s="18"/>
      <c r="PPQ54" s="18"/>
      <c r="PPR54" s="18"/>
      <c r="PPS54" s="18"/>
      <c r="PPT54" s="18"/>
      <c r="PPU54" s="18"/>
      <c r="PPV54" s="18"/>
      <c r="PPW54" s="18"/>
      <c r="PPX54" s="18"/>
      <c r="PPY54" s="18"/>
      <c r="PPZ54" s="18"/>
      <c r="PQA54" s="18"/>
      <c r="PQB54" s="18"/>
      <c r="PQC54" s="18"/>
      <c r="PQD54" s="18"/>
      <c r="PQE54" s="18"/>
      <c r="PQF54" s="18"/>
      <c r="PQG54" s="18"/>
      <c r="PQH54" s="18"/>
      <c r="PQI54" s="18"/>
      <c r="PQJ54" s="18"/>
      <c r="PQK54" s="18"/>
      <c r="PQL54" s="18"/>
      <c r="PQM54" s="18"/>
      <c r="PQN54" s="18"/>
      <c r="PQO54" s="18"/>
      <c r="PQP54" s="18"/>
      <c r="PQQ54" s="18"/>
      <c r="PQR54" s="18"/>
      <c r="PQS54" s="18"/>
      <c r="PQT54" s="18"/>
      <c r="PQU54" s="18"/>
      <c r="PQV54" s="18"/>
      <c r="PQW54" s="18"/>
      <c r="PQX54" s="18"/>
      <c r="PQY54" s="18"/>
      <c r="PQZ54" s="18"/>
      <c r="PRA54" s="18"/>
      <c r="PRB54" s="18"/>
      <c r="PRC54" s="18"/>
      <c r="PRD54" s="18"/>
      <c r="PRE54" s="18"/>
      <c r="PRF54" s="18"/>
      <c r="PRG54" s="18"/>
      <c r="PRH54" s="18"/>
      <c r="PRI54" s="18"/>
      <c r="PRJ54" s="18"/>
      <c r="PRK54" s="18"/>
      <c r="PRL54" s="18"/>
      <c r="PRM54" s="18"/>
      <c r="PRN54" s="18"/>
      <c r="PRO54" s="18"/>
      <c r="PRP54" s="18"/>
      <c r="PRQ54" s="18"/>
      <c r="PRR54" s="18"/>
      <c r="PRS54" s="18"/>
      <c r="PRT54" s="18"/>
      <c r="PRU54" s="18"/>
      <c r="PRV54" s="18"/>
      <c r="PRW54" s="18"/>
      <c r="PRX54" s="18"/>
      <c r="PRY54" s="18"/>
      <c r="PRZ54" s="18"/>
      <c r="PSA54" s="18"/>
      <c r="PSB54" s="18"/>
      <c r="PSC54" s="18"/>
      <c r="PSD54" s="18"/>
      <c r="PSE54" s="18"/>
      <c r="PSF54" s="18"/>
      <c r="PSG54" s="18"/>
      <c r="PSH54" s="18"/>
      <c r="PSI54" s="18"/>
      <c r="PSJ54" s="18"/>
      <c r="PSK54" s="18"/>
      <c r="PSL54" s="18"/>
      <c r="PSM54" s="18"/>
      <c r="PSN54" s="18"/>
      <c r="PSO54" s="18"/>
      <c r="PSP54" s="18"/>
      <c r="PSQ54" s="18"/>
      <c r="PSR54" s="18"/>
      <c r="PSS54" s="18"/>
      <c r="PST54" s="18"/>
      <c r="PSU54" s="18"/>
      <c r="PSV54" s="18"/>
      <c r="PSW54" s="18"/>
      <c r="PSX54" s="18"/>
      <c r="PSY54" s="18"/>
      <c r="PSZ54" s="18"/>
      <c r="PTA54" s="18"/>
      <c r="PTB54" s="18"/>
      <c r="PTC54" s="18"/>
      <c r="PTD54" s="18"/>
      <c r="PTE54" s="18"/>
      <c r="PTF54" s="18"/>
      <c r="PTG54" s="18"/>
      <c r="PTH54" s="18"/>
      <c r="PTI54" s="18"/>
      <c r="PTJ54" s="18"/>
      <c r="PTK54" s="18"/>
      <c r="PTL54" s="18"/>
      <c r="PTM54" s="18"/>
      <c r="PTN54" s="18"/>
      <c r="PTO54" s="18"/>
      <c r="PTP54" s="18"/>
      <c r="PTQ54" s="18"/>
      <c r="PTR54" s="18"/>
      <c r="PTS54" s="18"/>
      <c r="PTT54" s="18"/>
      <c r="PTU54" s="18"/>
      <c r="PTV54" s="18"/>
      <c r="PTW54" s="18"/>
      <c r="PTX54" s="18"/>
      <c r="PTY54" s="18"/>
      <c r="PTZ54" s="18"/>
      <c r="PUA54" s="18"/>
      <c r="PUB54" s="18"/>
      <c r="PUC54" s="18"/>
      <c r="PUD54" s="18"/>
      <c r="PUE54" s="18"/>
      <c r="PUF54" s="18"/>
      <c r="PUG54" s="18"/>
      <c r="PUH54" s="18"/>
      <c r="PUI54" s="18"/>
      <c r="PUJ54" s="18"/>
      <c r="PUK54" s="18"/>
      <c r="PUL54" s="18"/>
      <c r="PUM54" s="18"/>
      <c r="PUN54" s="18"/>
      <c r="PUO54" s="18"/>
      <c r="PUP54" s="18"/>
      <c r="PUQ54" s="18"/>
      <c r="PUR54" s="18"/>
      <c r="PUS54" s="18"/>
      <c r="PUT54" s="18"/>
      <c r="PUU54" s="18"/>
      <c r="PUV54" s="18"/>
      <c r="PUW54" s="18"/>
      <c r="PUX54" s="18"/>
      <c r="PUY54" s="18"/>
      <c r="PUZ54" s="18"/>
      <c r="PVA54" s="18"/>
      <c r="PVB54" s="18"/>
      <c r="PVC54" s="18"/>
      <c r="PVD54" s="18"/>
      <c r="PVE54" s="18"/>
      <c r="PVF54" s="18"/>
      <c r="PVG54" s="18"/>
      <c r="PVH54" s="18"/>
      <c r="PVI54" s="18"/>
      <c r="PVJ54" s="18"/>
      <c r="PVK54" s="18"/>
      <c r="PVL54" s="18"/>
      <c r="PVM54" s="18"/>
      <c r="PVN54" s="18"/>
      <c r="PVO54" s="18"/>
      <c r="PVP54" s="18"/>
      <c r="PVQ54" s="18"/>
      <c r="PVR54" s="18"/>
      <c r="PVS54" s="18"/>
      <c r="PVT54" s="18"/>
      <c r="PVU54" s="18"/>
      <c r="PVV54" s="18"/>
      <c r="PVW54" s="18"/>
      <c r="PVX54" s="18"/>
      <c r="PVY54" s="18"/>
      <c r="PVZ54" s="18"/>
      <c r="PWA54" s="18"/>
      <c r="PWB54" s="18"/>
      <c r="PWC54" s="18"/>
      <c r="PWD54" s="18"/>
      <c r="PWE54" s="18"/>
      <c r="PWF54" s="18"/>
      <c r="PWG54" s="18"/>
      <c r="PWH54" s="18"/>
      <c r="PWI54" s="18"/>
      <c r="PWJ54" s="18"/>
      <c r="PWK54" s="18"/>
      <c r="PWL54" s="18"/>
      <c r="PWM54" s="18"/>
      <c r="PWN54" s="18"/>
      <c r="PWO54" s="18"/>
      <c r="PWP54" s="18"/>
      <c r="PWQ54" s="18"/>
      <c r="PWR54" s="18"/>
      <c r="PWS54" s="18"/>
      <c r="PWT54" s="18"/>
      <c r="PWU54" s="18"/>
      <c r="PWV54" s="18"/>
      <c r="PWW54" s="18"/>
      <c r="PWX54" s="18"/>
      <c r="PWY54" s="18"/>
      <c r="PWZ54" s="18"/>
      <c r="PXA54" s="18"/>
      <c r="PXB54" s="18"/>
      <c r="PXC54" s="18"/>
      <c r="PXD54" s="18"/>
      <c r="PXE54" s="18"/>
      <c r="PXF54" s="18"/>
      <c r="PXG54" s="18"/>
      <c r="PXH54" s="18"/>
      <c r="PXI54" s="18"/>
      <c r="PXJ54" s="18"/>
      <c r="PXK54" s="18"/>
      <c r="PXL54" s="18"/>
      <c r="PXM54" s="18"/>
      <c r="PXN54" s="18"/>
      <c r="PXO54" s="18"/>
      <c r="PXP54" s="18"/>
      <c r="PXQ54" s="18"/>
      <c r="PXR54" s="18"/>
      <c r="PXS54" s="18"/>
      <c r="PXT54" s="18"/>
      <c r="PXU54" s="18"/>
      <c r="PXV54" s="18"/>
      <c r="PXW54" s="18"/>
      <c r="PXX54" s="18"/>
      <c r="PXY54" s="18"/>
      <c r="PXZ54" s="18"/>
      <c r="PYA54" s="18"/>
      <c r="PYB54" s="18"/>
      <c r="PYC54" s="18"/>
      <c r="PYD54" s="18"/>
      <c r="PYE54" s="18"/>
      <c r="PYF54" s="18"/>
      <c r="PYG54" s="18"/>
      <c r="PYH54" s="18"/>
      <c r="PYI54" s="18"/>
      <c r="PYJ54" s="18"/>
      <c r="PYK54" s="18"/>
      <c r="PYL54" s="18"/>
      <c r="PYM54" s="18"/>
      <c r="PYN54" s="18"/>
      <c r="PYO54" s="18"/>
      <c r="PYP54" s="18"/>
      <c r="PYQ54" s="18"/>
      <c r="PYR54" s="18"/>
      <c r="PYS54" s="18"/>
      <c r="PYT54" s="18"/>
      <c r="PYU54" s="18"/>
      <c r="PYV54" s="18"/>
      <c r="PYW54" s="18"/>
      <c r="PYX54" s="18"/>
      <c r="PYY54" s="18"/>
      <c r="PYZ54" s="18"/>
      <c r="PZA54" s="18"/>
      <c r="PZB54" s="18"/>
      <c r="PZC54" s="18"/>
      <c r="PZD54" s="18"/>
      <c r="PZE54" s="18"/>
      <c r="PZF54" s="18"/>
      <c r="PZG54" s="18"/>
      <c r="PZH54" s="18"/>
      <c r="PZI54" s="18"/>
      <c r="PZJ54" s="18"/>
      <c r="PZK54" s="18"/>
      <c r="PZL54" s="18"/>
      <c r="PZM54" s="18"/>
      <c r="PZN54" s="18"/>
      <c r="PZO54" s="18"/>
      <c r="PZP54" s="18"/>
      <c r="PZQ54" s="18"/>
      <c r="PZR54" s="18"/>
      <c r="PZS54" s="18"/>
      <c r="PZT54" s="18"/>
      <c r="PZU54" s="18"/>
      <c r="PZV54" s="18"/>
      <c r="PZW54" s="18"/>
      <c r="PZX54" s="18"/>
      <c r="PZY54" s="18"/>
      <c r="PZZ54" s="18"/>
      <c r="QAA54" s="18"/>
      <c r="QAB54" s="18"/>
      <c r="QAC54" s="18"/>
      <c r="QAD54" s="18"/>
      <c r="QAE54" s="18"/>
      <c r="QAF54" s="18"/>
      <c r="QAG54" s="18"/>
      <c r="QAH54" s="18"/>
      <c r="QAI54" s="18"/>
      <c r="QAJ54" s="18"/>
      <c r="QAK54" s="18"/>
      <c r="QAL54" s="18"/>
      <c r="QAM54" s="18"/>
      <c r="QAN54" s="18"/>
      <c r="QAO54" s="18"/>
      <c r="QAP54" s="18"/>
      <c r="QAQ54" s="18"/>
      <c r="QAR54" s="18"/>
      <c r="QAS54" s="18"/>
      <c r="QAT54" s="18"/>
      <c r="QAU54" s="18"/>
      <c r="QAV54" s="18"/>
      <c r="QAW54" s="18"/>
      <c r="QAX54" s="18"/>
      <c r="QAY54" s="18"/>
      <c r="QAZ54" s="18"/>
      <c r="QBA54" s="18"/>
      <c r="QBB54" s="18"/>
      <c r="QBC54" s="18"/>
      <c r="QBD54" s="18"/>
      <c r="QBE54" s="18"/>
      <c r="QBF54" s="18"/>
      <c r="QBG54" s="18"/>
      <c r="QBH54" s="18"/>
      <c r="QBI54" s="18"/>
      <c r="QBJ54" s="18"/>
      <c r="QBK54" s="18"/>
      <c r="QBL54" s="18"/>
      <c r="QBM54" s="18"/>
      <c r="QBN54" s="18"/>
      <c r="QBO54" s="18"/>
      <c r="QBP54" s="18"/>
      <c r="QBQ54" s="18"/>
      <c r="QBR54" s="18"/>
      <c r="QBS54" s="18"/>
      <c r="QBT54" s="18"/>
      <c r="QBU54" s="18"/>
      <c r="QBV54" s="18"/>
      <c r="QBW54" s="18"/>
      <c r="QBX54" s="18"/>
      <c r="QBY54" s="18"/>
      <c r="QBZ54" s="18"/>
      <c r="QCA54" s="18"/>
      <c r="QCB54" s="18"/>
      <c r="QCC54" s="18"/>
      <c r="QCD54" s="18"/>
      <c r="QCE54" s="18"/>
      <c r="QCF54" s="18"/>
      <c r="QCG54" s="18"/>
      <c r="QCH54" s="18"/>
      <c r="QCI54" s="18"/>
      <c r="QCJ54" s="18"/>
      <c r="QCK54" s="18"/>
      <c r="QCL54" s="18"/>
      <c r="QCM54" s="18"/>
      <c r="QCN54" s="18"/>
      <c r="QCO54" s="18"/>
      <c r="QCP54" s="18"/>
      <c r="QCQ54" s="18"/>
      <c r="QCR54" s="18"/>
      <c r="QCS54" s="18"/>
      <c r="QCT54" s="18"/>
      <c r="QCU54" s="18"/>
      <c r="QCV54" s="18"/>
      <c r="QCW54" s="18"/>
      <c r="QCX54" s="18"/>
      <c r="QCY54" s="18"/>
      <c r="QCZ54" s="18"/>
      <c r="QDA54" s="18"/>
      <c r="QDB54" s="18"/>
      <c r="QDC54" s="18"/>
      <c r="QDD54" s="18"/>
      <c r="QDE54" s="18"/>
      <c r="QDF54" s="18"/>
      <c r="QDG54" s="18"/>
      <c r="QDH54" s="18"/>
      <c r="QDI54" s="18"/>
      <c r="QDJ54" s="18"/>
      <c r="QDK54" s="18"/>
      <c r="QDL54" s="18"/>
      <c r="QDM54" s="18"/>
      <c r="QDN54" s="18"/>
      <c r="QDO54" s="18"/>
      <c r="QDP54" s="18"/>
      <c r="QDQ54" s="18"/>
      <c r="QDR54" s="18"/>
      <c r="QDS54" s="18"/>
      <c r="QDT54" s="18"/>
      <c r="QDU54" s="18"/>
      <c r="QDV54" s="18"/>
      <c r="QDW54" s="18"/>
      <c r="QDX54" s="18"/>
      <c r="QDY54" s="18"/>
      <c r="QDZ54" s="18"/>
      <c r="QEA54" s="18"/>
      <c r="QEB54" s="18"/>
      <c r="QEC54" s="18"/>
      <c r="QED54" s="18"/>
      <c r="QEE54" s="18"/>
      <c r="QEF54" s="18"/>
      <c r="QEG54" s="18"/>
      <c r="QEH54" s="18"/>
      <c r="QEI54" s="18"/>
      <c r="QEJ54" s="18"/>
      <c r="QEK54" s="18"/>
      <c r="QEL54" s="18"/>
      <c r="QEM54" s="18"/>
      <c r="QEN54" s="18"/>
      <c r="QEO54" s="18"/>
      <c r="QEP54" s="18"/>
      <c r="QEQ54" s="18"/>
      <c r="QER54" s="18"/>
      <c r="QES54" s="18"/>
      <c r="QET54" s="18"/>
      <c r="QEU54" s="18"/>
      <c r="QEV54" s="18"/>
      <c r="QEW54" s="18"/>
      <c r="QEX54" s="18"/>
      <c r="QEY54" s="18"/>
      <c r="QEZ54" s="18"/>
      <c r="QFA54" s="18"/>
      <c r="QFB54" s="18"/>
      <c r="QFC54" s="18"/>
      <c r="QFD54" s="18"/>
      <c r="QFE54" s="18"/>
      <c r="QFF54" s="18"/>
      <c r="QFG54" s="18"/>
      <c r="QFH54" s="18"/>
      <c r="QFI54" s="18"/>
      <c r="QFJ54" s="18"/>
      <c r="QFK54" s="18"/>
      <c r="QFL54" s="18"/>
      <c r="QFM54" s="18"/>
      <c r="QFN54" s="18"/>
      <c r="QFO54" s="18"/>
      <c r="QFP54" s="18"/>
      <c r="QFQ54" s="18"/>
      <c r="QFR54" s="18"/>
      <c r="QFS54" s="18"/>
      <c r="QFT54" s="18"/>
      <c r="QFU54" s="18"/>
      <c r="QFV54" s="18"/>
      <c r="QFW54" s="18"/>
      <c r="QFX54" s="18"/>
      <c r="QFY54" s="18"/>
      <c r="QFZ54" s="18"/>
      <c r="QGA54" s="18"/>
      <c r="QGB54" s="18"/>
      <c r="QGC54" s="18"/>
      <c r="QGD54" s="18"/>
      <c r="QGE54" s="18"/>
      <c r="QGF54" s="18"/>
      <c r="QGG54" s="18"/>
      <c r="QGH54" s="18"/>
      <c r="QGI54" s="18"/>
      <c r="QGJ54" s="18"/>
      <c r="QGK54" s="18"/>
      <c r="QGL54" s="18"/>
      <c r="QGM54" s="18"/>
      <c r="QGN54" s="18"/>
      <c r="QGO54" s="18"/>
      <c r="QGP54" s="18"/>
      <c r="QGQ54" s="18"/>
      <c r="QGR54" s="18"/>
      <c r="QGS54" s="18"/>
      <c r="QGT54" s="18"/>
      <c r="QGU54" s="18"/>
      <c r="QGV54" s="18"/>
      <c r="QGW54" s="18"/>
      <c r="QGX54" s="18"/>
      <c r="QGY54" s="18"/>
      <c r="QGZ54" s="18"/>
      <c r="QHA54" s="18"/>
      <c r="QHB54" s="18"/>
      <c r="QHC54" s="18"/>
      <c r="QHD54" s="18"/>
      <c r="QHE54" s="18"/>
      <c r="QHF54" s="18"/>
      <c r="QHG54" s="18"/>
      <c r="QHH54" s="18"/>
      <c r="QHI54" s="18"/>
      <c r="QHJ54" s="18"/>
      <c r="QHK54" s="18"/>
      <c r="QHL54" s="18"/>
      <c r="QHM54" s="18"/>
      <c r="QHN54" s="18"/>
      <c r="QHO54" s="18"/>
      <c r="QHP54" s="18"/>
      <c r="QHQ54" s="18"/>
      <c r="QHR54" s="18"/>
      <c r="QHS54" s="18"/>
      <c r="QHT54" s="18"/>
      <c r="QHU54" s="18"/>
      <c r="QHV54" s="18"/>
      <c r="QHW54" s="18"/>
      <c r="QHX54" s="18"/>
      <c r="QHY54" s="18"/>
      <c r="QHZ54" s="18"/>
      <c r="QIA54" s="18"/>
      <c r="QIB54" s="18"/>
      <c r="QIC54" s="18"/>
      <c r="QID54" s="18"/>
      <c r="QIE54" s="18"/>
      <c r="QIF54" s="18"/>
      <c r="QIG54" s="18"/>
      <c r="QIH54" s="18"/>
      <c r="QII54" s="18"/>
      <c r="QIJ54" s="18"/>
      <c r="QIK54" s="18"/>
      <c r="QIL54" s="18"/>
      <c r="QIM54" s="18"/>
      <c r="QIN54" s="18"/>
      <c r="QIO54" s="18"/>
      <c r="QIP54" s="18"/>
      <c r="QIQ54" s="18"/>
      <c r="QIR54" s="18"/>
      <c r="QIS54" s="18"/>
      <c r="QIT54" s="18"/>
      <c r="QIU54" s="18"/>
      <c r="QIV54" s="18"/>
      <c r="QIW54" s="18"/>
      <c r="QIX54" s="18"/>
      <c r="QIY54" s="18"/>
      <c r="QIZ54" s="18"/>
      <c r="QJA54" s="18"/>
      <c r="QJB54" s="18"/>
      <c r="QJC54" s="18"/>
      <c r="QJD54" s="18"/>
      <c r="QJE54" s="18"/>
      <c r="QJF54" s="18"/>
      <c r="QJG54" s="18"/>
      <c r="QJH54" s="18"/>
      <c r="QJI54" s="18"/>
      <c r="QJJ54" s="18"/>
      <c r="QJK54" s="18"/>
      <c r="QJL54" s="18"/>
      <c r="QJM54" s="18"/>
      <c r="QJN54" s="18"/>
      <c r="QJO54" s="18"/>
      <c r="QJP54" s="18"/>
      <c r="QJQ54" s="18"/>
      <c r="QJR54" s="18"/>
      <c r="QJS54" s="18"/>
      <c r="QJT54" s="18"/>
      <c r="QJU54" s="18"/>
      <c r="QJV54" s="18"/>
      <c r="QJW54" s="18"/>
      <c r="QJX54" s="18"/>
      <c r="QJY54" s="18"/>
      <c r="QJZ54" s="18"/>
      <c r="QKA54" s="18"/>
      <c r="QKB54" s="18"/>
      <c r="QKC54" s="18"/>
      <c r="QKD54" s="18"/>
      <c r="QKE54" s="18"/>
      <c r="QKF54" s="18"/>
      <c r="QKG54" s="18"/>
      <c r="QKH54" s="18"/>
      <c r="QKI54" s="18"/>
      <c r="QKJ54" s="18"/>
      <c r="QKK54" s="18"/>
      <c r="QKL54" s="18"/>
      <c r="QKM54" s="18"/>
      <c r="QKN54" s="18"/>
      <c r="QKO54" s="18"/>
      <c r="QKP54" s="18"/>
      <c r="QKQ54" s="18"/>
      <c r="QKR54" s="18"/>
      <c r="QKS54" s="18"/>
      <c r="QKT54" s="18"/>
      <c r="QKU54" s="18"/>
      <c r="QKV54" s="18"/>
      <c r="QKW54" s="18"/>
      <c r="QKX54" s="18"/>
      <c r="QKY54" s="18"/>
      <c r="QKZ54" s="18"/>
      <c r="QLA54" s="18"/>
      <c r="QLB54" s="18"/>
      <c r="QLC54" s="18"/>
      <c r="QLD54" s="18"/>
      <c r="QLE54" s="18"/>
      <c r="QLF54" s="18"/>
      <c r="QLG54" s="18"/>
      <c r="QLH54" s="18"/>
      <c r="QLI54" s="18"/>
      <c r="QLJ54" s="18"/>
      <c r="QLK54" s="18"/>
      <c r="QLL54" s="18"/>
      <c r="QLM54" s="18"/>
      <c r="QLN54" s="18"/>
      <c r="QLO54" s="18"/>
      <c r="QLP54" s="18"/>
      <c r="QLQ54" s="18"/>
      <c r="QLR54" s="18"/>
      <c r="QLS54" s="18"/>
      <c r="QLT54" s="18"/>
      <c r="QLU54" s="18"/>
      <c r="QLV54" s="18"/>
      <c r="QLW54" s="18"/>
      <c r="QLX54" s="18"/>
      <c r="QLY54" s="18"/>
      <c r="QLZ54" s="18"/>
      <c r="QMA54" s="18"/>
      <c r="QMB54" s="18"/>
      <c r="QMC54" s="18"/>
      <c r="QMD54" s="18"/>
      <c r="QME54" s="18"/>
      <c r="QMF54" s="18"/>
      <c r="QMG54" s="18"/>
      <c r="QMH54" s="18"/>
      <c r="QMI54" s="18"/>
      <c r="QMJ54" s="18"/>
      <c r="QMK54" s="18"/>
      <c r="QML54" s="18"/>
      <c r="QMM54" s="18"/>
      <c r="QMN54" s="18"/>
      <c r="QMO54" s="18"/>
      <c r="QMP54" s="18"/>
      <c r="QMQ54" s="18"/>
      <c r="QMR54" s="18"/>
      <c r="QMS54" s="18"/>
      <c r="QMT54" s="18"/>
      <c r="QMU54" s="18"/>
      <c r="QMV54" s="18"/>
      <c r="QMW54" s="18"/>
      <c r="QMX54" s="18"/>
      <c r="QMY54" s="18"/>
      <c r="QMZ54" s="18"/>
      <c r="QNA54" s="18"/>
      <c r="QNB54" s="18"/>
      <c r="QNC54" s="18"/>
      <c r="QND54" s="18"/>
      <c r="QNE54" s="18"/>
      <c r="QNF54" s="18"/>
      <c r="QNG54" s="18"/>
      <c r="QNH54" s="18"/>
      <c r="QNI54" s="18"/>
      <c r="QNJ54" s="18"/>
      <c r="QNK54" s="18"/>
      <c r="QNL54" s="18"/>
      <c r="QNM54" s="18"/>
      <c r="QNN54" s="18"/>
      <c r="QNO54" s="18"/>
      <c r="QNP54" s="18"/>
      <c r="QNQ54" s="18"/>
      <c r="QNR54" s="18"/>
      <c r="QNS54" s="18"/>
      <c r="QNT54" s="18"/>
      <c r="QNU54" s="18"/>
      <c r="QNV54" s="18"/>
      <c r="QNW54" s="18"/>
      <c r="QNX54" s="18"/>
      <c r="QNY54" s="18"/>
      <c r="QNZ54" s="18"/>
      <c r="QOA54" s="18"/>
      <c r="QOB54" s="18"/>
      <c r="QOC54" s="18"/>
      <c r="QOD54" s="18"/>
      <c r="QOE54" s="18"/>
      <c r="QOF54" s="18"/>
      <c r="QOG54" s="18"/>
      <c r="QOH54" s="18"/>
      <c r="QOI54" s="18"/>
      <c r="QOJ54" s="18"/>
      <c r="QOK54" s="18"/>
      <c r="QOL54" s="18"/>
      <c r="QOM54" s="18"/>
      <c r="QON54" s="18"/>
      <c r="QOO54" s="18"/>
      <c r="QOP54" s="18"/>
      <c r="QOQ54" s="18"/>
      <c r="QOR54" s="18"/>
      <c r="QOS54" s="18"/>
      <c r="QOT54" s="18"/>
      <c r="QOU54" s="18"/>
      <c r="QOV54" s="18"/>
      <c r="QOW54" s="18"/>
      <c r="QOX54" s="18"/>
      <c r="QOY54" s="18"/>
      <c r="QOZ54" s="18"/>
      <c r="QPA54" s="18"/>
      <c r="QPB54" s="18"/>
      <c r="QPC54" s="18"/>
      <c r="QPD54" s="18"/>
      <c r="QPE54" s="18"/>
      <c r="QPF54" s="18"/>
      <c r="QPG54" s="18"/>
      <c r="QPH54" s="18"/>
      <c r="QPI54" s="18"/>
      <c r="QPJ54" s="18"/>
      <c r="QPK54" s="18"/>
      <c r="QPL54" s="18"/>
      <c r="QPM54" s="18"/>
      <c r="QPN54" s="18"/>
      <c r="QPO54" s="18"/>
      <c r="QPP54" s="18"/>
      <c r="QPQ54" s="18"/>
      <c r="QPR54" s="18"/>
      <c r="QPS54" s="18"/>
      <c r="QPT54" s="18"/>
      <c r="QPU54" s="18"/>
      <c r="QPV54" s="18"/>
      <c r="QPW54" s="18"/>
      <c r="QPX54" s="18"/>
      <c r="QPY54" s="18"/>
      <c r="QPZ54" s="18"/>
      <c r="QQA54" s="18"/>
      <c r="QQB54" s="18"/>
      <c r="QQC54" s="18"/>
      <c r="QQD54" s="18"/>
      <c r="QQE54" s="18"/>
      <c r="QQF54" s="18"/>
      <c r="QQG54" s="18"/>
      <c r="QQH54" s="18"/>
      <c r="QQI54" s="18"/>
      <c r="QQJ54" s="18"/>
      <c r="QQK54" s="18"/>
      <c r="QQL54" s="18"/>
      <c r="QQM54" s="18"/>
      <c r="QQN54" s="18"/>
      <c r="QQO54" s="18"/>
      <c r="QQP54" s="18"/>
      <c r="QQQ54" s="18"/>
      <c r="QQR54" s="18"/>
      <c r="QQS54" s="18"/>
      <c r="QQT54" s="18"/>
      <c r="QQU54" s="18"/>
      <c r="QQV54" s="18"/>
      <c r="QQW54" s="18"/>
      <c r="QQX54" s="18"/>
      <c r="QQY54" s="18"/>
      <c r="QQZ54" s="18"/>
      <c r="QRA54" s="18"/>
      <c r="QRB54" s="18"/>
      <c r="QRC54" s="18"/>
      <c r="QRD54" s="18"/>
      <c r="QRE54" s="18"/>
      <c r="QRF54" s="18"/>
      <c r="QRG54" s="18"/>
      <c r="QRH54" s="18"/>
      <c r="QRI54" s="18"/>
      <c r="QRJ54" s="18"/>
      <c r="QRK54" s="18"/>
      <c r="QRL54" s="18"/>
      <c r="QRM54" s="18"/>
      <c r="QRN54" s="18"/>
      <c r="QRO54" s="18"/>
      <c r="QRP54" s="18"/>
      <c r="QRQ54" s="18"/>
      <c r="QRR54" s="18"/>
      <c r="QRS54" s="18"/>
      <c r="QRT54" s="18"/>
      <c r="QRU54" s="18"/>
      <c r="QRV54" s="18"/>
      <c r="QRW54" s="18"/>
      <c r="QRX54" s="18"/>
      <c r="QRY54" s="18"/>
      <c r="QRZ54" s="18"/>
      <c r="QSA54" s="18"/>
      <c r="QSB54" s="18"/>
      <c r="QSC54" s="18"/>
      <c r="QSD54" s="18"/>
      <c r="QSE54" s="18"/>
      <c r="QSF54" s="18"/>
      <c r="QSG54" s="18"/>
      <c r="QSH54" s="18"/>
      <c r="QSI54" s="18"/>
      <c r="QSJ54" s="18"/>
      <c r="QSK54" s="18"/>
      <c r="QSL54" s="18"/>
      <c r="QSM54" s="18"/>
      <c r="QSN54" s="18"/>
      <c r="QSO54" s="18"/>
      <c r="QSP54" s="18"/>
      <c r="QSQ54" s="18"/>
      <c r="QSR54" s="18"/>
      <c r="QSS54" s="18"/>
      <c r="QST54" s="18"/>
      <c r="QSU54" s="18"/>
      <c r="QSV54" s="18"/>
      <c r="QSW54" s="18"/>
      <c r="QSX54" s="18"/>
      <c r="QSY54" s="18"/>
      <c r="QSZ54" s="18"/>
      <c r="QTA54" s="18"/>
      <c r="QTB54" s="18"/>
      <c r="QTC54" s="18"/>
      <c r="QTD54" s="18"/>
      <c r="QTE54" s="18"/>
      <c r="QTF54" s="18"/>
      <c r="QTG54" s="18"/>
      <c r="QTH54" s="18"/>
      <c r="QTI54" s="18"/>
      <c r="QTJ54" s="18"/>
      <c r="QTK54" s="18"/>
      <c r="QTL54" s="18"/>
      <c r="QTM54" s="18"/>
      <c r="QTN54" s="18"/>
      <c r="QTO54" s="18"/>
      <c r="QTP54" s="18"/>
      <c r="QTQ54" s="18"/>
      <c r="QTR54" s="18"/>
      <c r="QTS54" s="18"/>
      <c r="QTT54" s="18"/>
      <c r="QTU54" s="18"/>
      <c r="QTV54" s="18"/>
      <c r="QTW54" s="18"/>
      <c r="QTX54" s="18"/>
      <c r="QTY54" s="18"/>
      <c r="QTZ54" s="18"/>
      <c r="QUA54" s="18"/>
      <c r="QUB54" s="18"/>
      <c r="QUC54" s="18"/>
      <c r="QUD54" s="18"/>
      <c r="QUE54" s="18"/>
      <c r="QUF54" s="18"/>
      <c r="QUG54" s="18"/>
      <c r="QUH54" s="18"/>
      <c r="QUI54" s="18"/>
      <c r="QUJ54" s="18"/>
      <c r="QUK54" s="18"/>
      <c r="QUL54" s="18"/>
      <c r="QUM54" s="18"/>
      <c r="QUN54" s="18"/>
      <c r="QUO54" s="18"/>
      <c r="QUP54" s="18"/>
      <c r="QUQ54" s="18"/>
      <c r="QUR54" s="18"/>
      <c r="QUS54" s="18"/>
      <c r="QUT54" s="18"/>
      <c r="QUU54" s="18"/>
      <c r="QUV54" s="18"/>
      <c r="QUW54" s="18"/>
      <c r="QUX54" s="18"/>
      <c r="QUY54" s="18"/>
      <c r="QUZ54" s="18"/>
      <c r="QVA54" s="18"/>
      <c r="QVB54" s="18"/>
      <c r="QVC54" s="18"/>
      <c r="QVD54" s="18"/>
      <c r="QVE54" s="18"/>
      <c r="QVF54" s="18"/>
      <c r="QVG54" s="18"/>
      <c r="QVH54" s="18"/>
      <c r="QVI54" s="18"/>
      <c r="QVJ54" s="18"/>
      <c r="QVK54" s="18"/>
      <c r="QVL54" s="18"/>
      <c r="QVM54" s="18"/>
      <c r="QVN54" s="18"/>
      <c r="QVO54" s="18"/>
      <c r="QVP54" s="18"/>
      <c r="QVQ54" s="18"/>
      <c r="QVR54" s="18"/>
      <c r="QVS54" s="18"/>
      <c r="QVT54" s="18"/>
      <c r="QVU54" s="18"/>
      <c r="QVV54" s="18"/>
      <c r="QVW54" s="18"/>
      <c r="QVX54" s="18"/>
      <c r="QVY54" s="18"/>
      <c r="QVZ54" s="18"/>
      <c r="QWA54" s="18"/>
      <c r="QWB54" s="18"/>
      <c r="QWC54" s="18"/>
      <c r="QWD54" s="18"/>
      <c r="QWE54" s="18"/>
      <c r="QWF54" s="18"/>
      <c r="QWG54" s="18"/>
      <c r="QWH54" s="18"/>
      <c r="QWI54" s="18"/>
      <c r="QWJ54" s="18"/>
      <c r="QWK54" s="18"/>
      <c r="QWL54" s="18"/>
      <c r="QWM54" s="18"/>
      <c r="QWN54" s="18"/>
      <c r="QWO54" s="18"/>
      <c r="QWP54" s="18"/>
      <c r="QWQ54" s="18"/>
      <c r="QWR54" s="18"/>
      <c r="QWS54" s="18"/>
      <c r="QWT54" s="18"/>
      <c r="QWU54" s="18"/>
      <c r="QWV54" s="18"/>
      <c r="QWW54" s="18"/>
      <c r="QWX54" s="18"/>
      <c r="QWY54" s="18"/>
      <c r="QWZ54" s="18"/>
      <c r="QXA54" s="18"/>
      <c r="QXB54" s="18"/>
      <c r="QXC54" s="18"/>
      <c r="QXD54" s="18"/>
      <c r="QXE54" s="18"/>
      <c r="QXF54" s="18"/>
      <c r="QXG54" s="18"/>
      <c r="QXH54" s="18"/>
      <c r="QXI54" s="18"/>
      <c r="QXJ54" s="18"/>
      <c r="QXK54" s="18"/>
      <c r="QXL54" s="18"/>
      <c r="QXM54" s="18"/>
      <c r="QXN54" s="18"/>
      <c r="QXO54" s="18"/>
      <c r="QXP54" s="18"/>
      <c r="QXQ54" s="18"/>
      <c r="QXR54" s="18"/>
      <c r="QXS54" s="18"/>
      <c r="QXT54" s="18"/>
      <c r="QXU54" s="18"/>
      <c r="QXV54" s="18"/>
      <c r="QXW54" s="18"/>
      <c r="QXX54" s="18"/>
      <c r="QXY54" s="18"/>
      <c r="QXZ54" s="18"/>
      <c r="QYA54" s="18"/>
      <c r="QYB54" s="18"/>
      <c r="QYC54" s="18"/>
      <c r="QYD54" s="18"/>
      <c r="QYE54" s="18"/>
      <c r="QYF54" s="18"/>
      <c r="QYG54" s="18"/>
      <c r="QYH54" s="18"/>
      <c r="QYI54" s="18"/>
      <c r="QYJ54" s="18"/>
      <c r="QYK54" s="18"/>
      <c r="QYL54" s="18"/>
      <c r="QYM54" s="18"/>
      <c r="QYN54" s="18"/>
      <c r="QYO54" s="18"/>
      <c r="QYP54" s="18"/>
      <c r="QYQ54" s="18"/>
      <c r="QYR54" s="18"/>
      <c r="QYS54" s="18"/>
      <c r="QYT54" s="18"/>
      <c r="QYU54" s="18"/>
      <c r="QYV54" s="18"/>
      <c r="QYW54" s="18"/>
      <c r="QYX54" s="18"/>
      <c r="QYY54" s="18"/>
      <c r="QYZ54" s="18"/>
      <c r="QZA54" s="18"/>
      <c r="QZB54" s="18"/>
      <c r="QZC54" s="18"/>
      <c r="QZD54" s="18"/>
      <c r="QZE54" s="18"/>
      <c r="QZF54" s="18"/>
      <c r="QZG54" s="18"/>
      <c r="QZH54" s="18"/>
      <c r="QZI54" s="18"/>
      <c r="QZJ54" s="18"/>
      <c r="QZK54" s="18"/>
      <c r="QZL54" s="18"/>
      <c r="QZM54" s="18"/>
      <c r="QZN54" s="18"/>
      <c r="QZO54" s="18"/>
      <c r="QZP54" s="18"/>
      <c r="QZQ54" s="18"/>
      <c r="QZR54" s="18"/>
      <c r="QZS54" s="18"/>
      <c r="QZT54" s="18"/>
      <c r="QZU54" s="18"/>
      <c r="QZV54" s="18"/>
      <c r="QZW54" s="18"/>
      <c r="QZX54" s="18"/>
      <c r="QZY54" s="18"/>
      <c r="QZZ54" s="18"/>
      <c r="RAA54" s="18"/>
      <c r="RAB54" s="18"/>
      <c r="RAC54" s="18"/>
      <c r="RAD54" s="18"/>
      <c r="RAE54" s="18"/>
      <c r="RAF54" s="18"/>
      <c r="RAG54" s="18"/>
      <c r="RAH54" s="18"/>
      <c r="RAI54" s="18"/>
      <c r="RAJ54" s="18"/>
      <c r="RAK54" s="18"/>
      <c r="RAL54" s="18"/>
      <c r="RAM54" s="18"/>
      <c r="RAN54" s="18"/>
      <c r="RAO54" s="18"/>
      <c r="RAP54" s="18"/>
      <c r="RAQ54" s="18"/>
      <c r="RAR54" s="18"/>
      <c r="RAS54" s="18"/>
      <c r="RAT54" s="18"/>
      <c r="RAU54" s="18"/>
      <c r="RAV54" s="18"/>
      <c r="RAW54" s="18"/>
      <c r="RAX54" s="18"/>
      <c r="RAY54" s="18"/>
      <c r="RAZ54" s="18"/>
      <c r="RBA54" s="18"/>
      <c r="RBB54" s="18"/>
      <c r="RBC54" s="18"/>
      <c r="RBD54" s="18"/>
      <c r="RBE54" s="18"/>
      <c r="RBF54" s="18"/>
      <c r="RBG54" s="18"/>
      <c r="RBH54" s="18"/>
      <c r="RBI54" s="18"/>
      <c r="RBJ54" s="18"/>
      <c r="RBK54" s="18"/>
      <c r="RBL54" s="18"/>
      <c r="RBM54" s="18"/>
      <c r="RBN54" s="18"/>
      <c r="RBO54" s="18"/>
      <c r="RBP54" s="18"/>
      <c r="RBQ54" s="18"/>
      <c r="RBR54" s="18"/>
      <c r="RBS54" s="18"/>
      <c r="RBT54" s="18"/>
      <c r="RBU54" s="18"/>
      <c r="RBV54" s="18"/>
      <c r="RBW54" s="18"/>
      <c r="RBX54" s="18"/>
      <c r="RBY54" s="18"/>
      <c r="RBZ54" s="18"/>
      <c r="RCA54" s="18"/>
      <c r="RCB54" s="18"/>
      <c r="RCC54" s="18"/>
      <c r="RCD54" s="18"/>
      <c r="RCE54" s="18"/>
      <c r="RCF54" s="18"/>
      <c r="RCG54" s="18"/>
      <c r="RCH54" s="18"/>
      <c r="RCI54" s="18"/>
      <c r="RCJ54" s="18"/>
      <c r="RCK54" s="18"/>
      <c r="RCL54" s="18"/>
      <c r="RCM54" s="18"/>
      <c r="RCN54" s="18"/>
      <c r="RCO54" s="18"/>
      <c r="RCP54" s="18"/>
      <c r="RCQ54" s="18"/>
      <c r="RCR54" s="18"/>
      <c r="RCS54" s="18"/>
      <c r="RCT54" s="18"/>
      <c r="RCU54" s="18"/>
      <c r="RCV54" s="18"/>
      <c r="RCW54" s="18"/>
      <c r="RCX54" s="18"/>
      <c r="RCY54" s="18"/>
      <c r="RCZ54" s="18"/>
      <c r="RDA54" s="18"/>
      <c r="RDB54" s="18"/>
      <c r="RDC54" s="18"/>
      <c r="RDD54" s="18"/>
      <c r="RDE54" s="18"/>
      <c r="RDF54" s="18"/>
      <c r="RDG54" s="18"/>
      <c r="RDH54" s="18"/>
      <c r="RDI54" s="18"/>
      <c r="RDJ54" s="18"/>
      <c r="RDK54" s="18"/>
      <c r="RDL54" s="18"/>
      <c r="RDM54" s="18"/>
      <c r="RDN54" s="18"/>
      <c r="RDO54" s="18"/>
      <c r="RDP54" s="18"/>
      <c r="RDQ54" s="18"/>
      <c r="RDR54" s="18"/>
      <c r="RDS54" s="18"/>
      <c r="RDT54" s="18"/>
      <c r="RDU54" s="18"/>
      <c r="RDV54" s="18"/>
      <c r="RDW54" s="18"/>
      <c r="RDX54" s="18"/>
      <c r="RDY54" s="18"/>
      <c r="RDZ54" s="18"/>
      <c r="REA54" s="18"/>
      <c r="REB54" s="18"/>
      <c r="REC54" s="18"/>
      <c r="RED54" s="18"/>
      <c r="REE54" s="18"/>
      <c r="REF54" s="18"/>
      <c r="REG54" s="18"/>
      <c r="REH54" s="18"/>
      <c r="REI54" s="18"/>
      <c r="REJ54" s="18"/>
      <c r="REK54" s="18"/>
      <c r="REL54" s="18"/>
      <c r="REM54" s="18"/>
      <c r="REN54" s="18"/>
      <c r="REO54" s="18"/>
      <c r="REP54" s="18"/>
      <c r="REQ54" s="18"/>
      <c r="RER54" s="18"/>
      <c r="RES54" s="18"/>
      <c r="RET54" s="18"/>
      <c r="REU54" s="18"/>
      <c r="REV54" s="18"/>
      <c r="REW54" s="18"/>
      <c r="REX54" s="18"/>
      <c r="REY54" s="18"/>
      <c r="REZ54" s="18"/>
      <c r="RFA54" s="18"/>
      <c r="RFB54" s="18"/>
      <c r="RFC54" s="18"/>
      <c r="RFD54" s="18"/>
      <c r="RFE54" s="18"/>
      <c r="RFF54" s="18"/>
      <c r="RFG54" s="18"/>
      <c r="RFH54" s="18"/>
      <c r="RFI54" s="18"/>
      <c r="RFJ54" s="18"/>
      <c r="RFK54" s="18"/>
      <c r="RFL54" s="18"/>
      <c r="RFM54" s="18"/>
      <c r="RFN54" s="18"/>
      <c r="RFO54" s="18"/>
      <c r="RFP54" s="18"/>
      <c r="RFQ54" s="18"/>
      <c r="RFR54" s="18"/>
      <c r="RFS54" s="18"/>
      <c r="RFT54" s="18"/>
      <c r="RFU54" s="18"/>
      <c r="RFV54" s="18"/>
      <c r="RFW54" s="18"/>
      <c r="RFX54" s="18"/>
      <c r="RFY54" s="18"/>
      <c r="RFZ54" s="18"/>
      <c r="RGA54" s="18"/>
      <c r="RGB54" s="18"/>
      <c r="RGC54" s="18"/>
      <c r="RGD54" s="18"/>
      <c r="RGE54" s="18"/>
      <c r="RGF54" s="18"/>
      <c r="RGG54" s="18"/>
      <c r="RGH54" s="18"/>
      <c r="RGI54" s="18"/>
      <c r="RGJ54" s="18"/>
      <c r="RGK54" s="18"/>
      <c r="RGL54" s="18"/>
      <c r="RGM54" s="18"/>
      <c r="RGN54" s="18"/>
      <c r="RGO54" s="18"/>
      <c r="RGP54" s="18"/>
      <c r="RGQ54" s="18"/>
      <c r="RGR54" s="18"/>
      <c r="RGS54" s="18"/>
      <c r="RGT54" s="18"/>
      <c r="RGU54" s="18"/>
      <c r="RGV54" s="18"/>
      <c r="RGW54" s="18"/>
      <c r="RGX54" s="18"/>
      <c r="RGY54" s="18"/>
      <c r="RGZ54" s="18"/>
      <c r="RHA54" s="18"/>
      <c r="RHB54" s="18"/>
      <c r="RHC54" s="18"/>
      <c r="RHD54" s="18"/>
      <c r="RHE54" s="18"/>
      <c r="RHF54" s="18"/>
      <c r="RHG54" s="18"/>
      <c r="RHH54" s="18"/>
      <c r="RHI54" s="18"/>
      <c r="RHJ54" s="18"/>
      <c r="RHK54" s="18"/>
      <c r="RHL54" s="18"/>
      <c r="RHM54" s="18"/>
      <c r="RHN54" s="18"/>
      <c r="RHO54" s="18"/>
      <c r="RHP54" s="18"/>
      <c r="RHQ54" s="18"/>
      <c r="RHR54" s="18"/>
      <c r="RHS54" s="18"/>
      <c r="RHT54" s="18"/>
      <c r="RHU54" s="18"/>
      <c r="RHV54" s="18"/>
      <c r="RHW54" s="18"/>
      <c r="RHX54" s="18"/>
      <c r="RHY54" s="18"/>
      <c r="RHZ54" s="18"/>
      <c r="RIA54" s="18"/>
      <c r="RIB54" s="18"/>
      <c r="RIC54" s="18"/>
      <c r="RID54" s="18"/>
      <c r="RIE54" s="18"/>
      <c r="RIF54" s="18"/>
      <c r="RIG54" s="18"/>
      <c r="RIH54" s="18"/>
      <c r="RII54" s="18"/>
      <c r="RIJ54" s="18"/>
      <c r="RIK54" s="18"/>
      <c r="RIL54" s="18"/>
      <c r="RIM54" s="18"/>
      <c r="RIN54" s="18"/>
      <c r="RIO54" s="18"/>
      <c r="RIP54" s="18"/>
      <c r="RIQ54" s="18"/>
      <c r="RIR54" s="18"/>
      <c r="RIS54" s="18"/>
      <c r="RIT54" s="18"/>
      <c r="RIU54" s="18"/>
      <c r="RIV54" s="18"/>
      <c r="RIW54" s="18"/>
      <c r="RIX54" s="18"/>
      <c r="RIY54" s="18"/>
      <c r="RIZ54" s="18"/>
      <c r="RJA54" s="18"/>
      <c r="RJB54" s="18"/>
      <c r="RJC54" s="18"/>
      <c r="RJD54" s="18"/>
      <c r="RJE54" s="18"/>
      <c r="RJF54" s="18"/>
      <c r="RJG54" s="18"/>
      <c r="RJH54" s="18"/>
      <c r="RJI54" s="18"/>
      <c r="RJJ54" s="18"/>
      <c r="RJK54" s="18"/>
      <c r="RJL54" s="18"/>
      <c r="RJM54" s="18"/>
      <c r="RJN54" s="18"/>
      <c r="RJO54" s="18"/>
      <c r="RJP54" s="18"/>
      <c r="RJQ54" s="18"/>
      <c r="RJR54" s="18"/>
      <c r="RJS54" s="18"/>
      <c r="RJT54" s="18"/>
      <c r="RJU54" s="18"/>
      <c r="RJV54" s="18"/>
      <c r="RJW54" s="18"/>
      <c r="RJX54" s="18"/>
      <c r="RJY54" s="18"/>
      <c r="RJZ54" s="18"/>
      <c r="RKA54" s="18"/>
      <c r="RKB54" s="18"/>
      <c r="RKC54" s="18"/>
      <c r="RKD54" s="18"/>
      <c r="RKE54" s="18"/>
      <c r="RKF54" s="18"/>
      <c r="RKG54" s="18"/>
      <c r="RKH54" s="18"/>
      <c r="RKI54" s="18"/>
      <c r="RKJ54" s="18"/>
      <c r="RKK54" s="18"/>
      <c r="RKL54" s="18"/>
      <c r="RKM54" s="18"/>
      <c r="RKN54" s="18"/>
      <c r="RKO54" s="18"/>
      <c r="RKP54" s="18"/>
      <c r="RKQ54" s="18"/>
      <c r="RKR54" s="18"/>
      <c r="RKS54" s="18"/>
      <c r="RKT54" s="18"/>
      <c r="RKU54" s="18"/>
      <c r="RKV54" s="18"/>
      <c r="RKW54" s="18"/>
      <c r="RKX54" s="18"/>
      <c r="RKY54" s="18"/>
      <c r="RKZ54" s="18"/>
      <c r="RLA54" s="18"/>
      <c r="RLB54" s="18"/>
      <c r="RLC54" s="18"/>
      <c r="RLD54" s="18"/>
      <c r="RLE54" s="18"/>
      <c r="RLF54" s="18"/>
      <c r="RLG54" s="18"/>
      <c r="RLH54" s="18"/>
      <c r="RLI54" s="18"/>
      <c r="RLJ54" s="18"/>
      <c r="RLK54" s="18"/>
      <c r="RLL54" s="18"/>
      <c r="RLM54" s="18"/>
      <c r="RLN54" s="18"/>
      <c r="RLO54" s="18"/>
      <c r="RLP54" s="18"/>
      <c r="RLQ54" s="18"/>
      <c r="RLR54" s="18"/>
      <c r="RLS54" s="18"/>
      <c r="RLT54" s="18"/>
      <c r="RLU54" s="18"/>
      <c r="RLV54" s="18"/>
      <c r="RLW54" s="18"/>
      <c r="RLX54" s="18"/>
      <c r="RLY54" s="18"/>
      <c r="RLZ54" s="18"/>
      <c r="RMA54" s="18"/>
      <c r="RMB54" s="18"/>
      <c r="RMC54" s="18"/>
      <c r="RMD54" s="18"/>
      <c r="RME54" s="18"/>
      <c r="RMF54" s="18"/>
      <c r="RMG54" s="18"/>
      <c r="RMH54" s="18"/>
      <c r="RMI54" s="18"/>
      <c r="RMJ54" s="18"/>
      <c r="RMK54" s="18"/>
      <c r="RML54" s="18"/>
      <c r="RMM54" s="18"/>
      <c r="RMN54" s="18"/>
      <c r="RMO54" s="18"/>
      <c r="RMP54" s="18"/>
      <c r="RMQ54" s="18"/>
      <c r="RMR54" s="18"/>
      <c r="RMS54" s="18"/>
      <c r="RMT54" s="18"/>
      <c r="RMU54" s="18"/>
      <c r="RMV54" s="18"/>
      <c r="RMW54" s="18"/>
      <c r="RMX54" s="18"/>
      <c r="RMY54" s="18"/>
      <c r="RMZ54" s="18"/>
      <c r="RNA54" s="18"/>
      <c r="RNB54" s="18"/>
      <c r="RNC54" s="18"/>
      <c r="RND54" s="18"/>
      <c r="RNE54" s="18"/>
      <c r="RNF54" s="18"/>
      <c r="RNG54" s="18"/>
      <c r="RNH54" s="18"/>
      <c r="RNI54" s="18"/>
      <c r="RNJ54" s="18"/>
      <c r="RNK54" s="18"/>
      <c r="RNL54" s="18"/>
      <c r="RNM54" s="18"/>
      <c r="RNN54" s="18"/>
      <c r="RNO54" s="18"/>
      <c r="RNP54" s="18"/>
      <c r="RNQ54" s="18"/>
      <c r="RNR54" s="18"/>
      <c r="RNS54" s="18"/>
      <c r="RNT54" s="18"/>
      <c r="RNU54" s="18"/>
      <c r="RNV54" s="18"/>
      <c r="RNW54" s="18"/>
      <c r="RNX54" s="18"/>
      <c r="RNY54" s="18"/>
      <c r="RNZ54" s="18"/>
      <c r="ROA54" s="18"/>
      <c r="ROB54" s="18"/>
      <c r="ROC54" s="18"/>
      <c r="ROD54" s="18"/>
      <c r="ROE54" s="18"/>
      <c r="ROF54" s="18"/>
      <c r="ROG54" s="18"/>
      <c r="ROH54" s="18"/>
      <c r="ROI54" s="18"/>
      <c r="ROJ54" s="18"/>
      <c r="ROK54" s="18"/>
      <c r="ROL54" s="18"/>
      <c r="ROM54" s="18"/>
      <c r="RON54" s="18"/>
      <c r="ROO54" s="18"/>
      <c r="ROP54" s="18"/>
      <c r="ROQ54" s="18"/>
      <c r="ROR54" s="18"/>
      <c r="ROS54" s="18"/>
      <c r="ROT54" s="18"/>
      <c r="ROU54" s="18"/>
      <c r="ROV54" s="18"/>
      <c r="ROW54" s="18"/>
      <c r="ROX54" s="18"/>
      <c r="ROY54" s="18"/>
      <c r="ROZ54" s="18"/>
      <c r="RPA54" s="18"/>
      <c r="RPB54" s="18"/>
      <c r="RPC54" s="18"/>
      <c r="RPD54" s="18"/>
      <c r="RPE54" s="18"/>
      <c r="RPF54" s="18"/>
      <c r="RPG54" s="18"/>
      <c r="RPH54" s="18"/>
      <c r="RPI54" s="18"/>
      <c r="RPJ54" s="18"/>
      <c r="RPK54" s="18"/>
      <c r="RPL54" s="18"/>
      <c r="RPM54" s="18"/>
      <c r="RPN54" s="18"/>
      <c r="RPO54" s="18"/>
      <c r="RPP54" s="18"/>
      <c r="RPQ54" s="18"/>
      <c r="RPR54" s="18"/>
      <c r="RPS54" s="18"/>
      <c r="RPT54" s="18"/>
      <c r="RPU54" s="18"/>
      <c r="RPV54" s="18"/>
      <c r="RPW54" s="18"/>
      <c r="RPX54" s="18"/>
      <c r="RPY54" s="18"/>
      <c r="RPZ54" s="18"/>
      <c r="RQA54" s="18"/>
      <c r="RQB54" s="18"/>
      <c r="RQC54" s="18"/>
      <c r="RQD54" s="18"/>
      <c r="RQE54" s="18"/>
      <c r="RQF54" s="18"/>
      <c r="RQG54" s="18"/>
      <c r="RQH54" s="18"/>
      <c r="RQI54" s="18"/>
      <c r="RQJ54" s="18"/>
      <c r="RQK54" s="18"/>
      <c r="RQL54" s="18"/>
      <c r="RQM54" s="18"/>
      <c r="RQN54" s="18"/>
      <c r="RQO54" s="18"/>
      <c r="RQP54" s="18"/>
      <c r="RQQ54" s="18"/>
      <c r="RQR54" s="18"/>
      <c r="RQS54" s="18"/>
      <c r="RQT54" s="18"/>
      <c r="RQU54" s="18"/>
      <c r="RQV54" s="18"/>
      <c r="RQW54" s="18"/>
      <c r="RQX54" s="18"/>
      <c r="RQY54" s="18"/>
      <c r="RQZ54" s="18"/>
      <c r="RRA54" s="18"/>
      <c r="RRB54" s="18"/>
      <c r="RRC54" s="18"/>
      <c r="RRD54" s="18"/>
      <c r="RRE54" s="18"/>
      <c r="RRF54" s="18"/>
      <c r="RRG54" s="18"/>
      <c r="RRH54" s="18"/>
      <c r="RRI54" s="18"/>
      <c r="RRJ54" s="18"/>
      <c r="RRK54" s="18"/>
      <c r="RRL54" s="18"/>
      <c r="RRM54" s="18"/>
      <c r="RRN54" s="18"/>
      <c r="RRO54" s="18"/>
      <c r="RRP54" s="18"/>
      <c r="RRQ54" s="18"/>
      <c r="RRR54" s="18"/>
      <c r="RRS54" s="18"/>
      <c r="RRT54" s="18"/>
      <c r="RRU54" s="18"/>
      <c r="RRV54" s="18"/>
      <c r="RRW54" s="18"/>
      <c r="RRX54" s="18"/>
      <c r="RRY54" s="18"/>
      <c r="RRZ54" s="18"/>
      <c r="RSA54" s="18"/>
      <c r="RSB54" s="18"/>
      <c r="RSC54" s="18"/>
      <c r="RSD54" s="18"/>
      <c r="RSE54" s="18"/>
      <c r="RSF54" s="18"/>
      <c r="RSG54" s="18"/>
      <c r="RSH54" s="18"/>
      <c r="RSI54" s="18"/>
      <c r="RSJ54" s="18"/>
      <c r="RSK54" s="18"/>
      <c r="RSL54" s="18"/>
      <c r="RSM54" s="18"/>
      <c r="RSN54" s="18"/>
      <c r="RSO54" s="18"/>
      <c r="RSP54" s="18"/>
      <c r="RSQ54" s="18"/>
      <c r="RSR54" s="18"/>
      <c r="RSS54" s="18"/>
      <c r="RST54" s="18"/>
      <c r="RSU54" s="18"/>
      <c r="RSV54" s="18"/>
      <c r="RSW54" s="18"/>
      <c r="RSX54" s="18"/>
      <c r="RSY54" s="18"/>
      <c r="RSZ54" s="18"/>
      <c r="RTA54" s="18"/>
      <c r="RTB54" s="18"/>
      <c r="RTC54" s="18"/>
      <c r="RTD54" s="18"/>
      <c r="RTE54" s="18"/>
      <c r="RTF54" s="18"/>
      <c r="RTG54" s="18"/>
      <c r="RTH54" s="18"/>
      <c r="RTI54" s="18"/>
      <c r="RTJ54" s="18"/>
      <c r="RTK54" s="18"/>
      <c r="RTL54" s="18"/>
      <c r="RTM54" s="18"/>
      <c r="RTN54" s="18"/>
      <c r="RTO54" s="18"/>
      <c r="RTP54" s="18"/>
      <c r="RTQ54" s="18"/>
      <c r="RTR54" s="18"/>
      <c r="RTS54" s="18"/>
      <c r="RTT54" s="18"/>
      <c r="RTU54" s="18"/>
      <c r="RTV54" s="18"/>
      <c r="RTW54" s="18"/>
      <c r="RTX54" s="18"/>
      <c r="RTY54" s="18"/>
      <c r="RTZ54" s="18"/>
      <c r="RUA54" s="18"/>
      <c r="RUB54" s="18"/>
      <c r="RUC54" s="18"/>
      <c r="RUD54" s="18"/>
      <c r="RUE54" s="18"/>
      <c r="RUF54" s="18"/>
      <c r="RUG54" s="18"/>
      <c r="RUH54" s="18"/>
      <c r="RUI54" s="18"/>
      <c r="RUJ54" s="18"/>
      <c r="RUK54" s="18"/>
      <c r="RUL54" s="18"/>
      <c r="RUM54" s="18"/>
      <c r="RUN54" s="18"/>
      <c r="RUO54" s="18"/>
      <c r="RUP54" s="18"/>
      <c r="RUQ54" s="18"/>
      <c r="RUR54" s="18"/>
      <c r="RUS54" s="18"/>
      <c r="RUT54" s="18"/>
      <c r="RUU54" s="18"/>
      <c r="RUV54" s="18"/>
      <c r="RUW54" s="18"/>
      <c r="RUX54" s="18"/>
      <c r="RUY54" s="18"/>
      <c r="RUZ54" s="18"/>
      <c r="RVA54" s="18"/>
      <c r="RVB54" s="18"/>
      <c r="RVC54" s="18"/>
      <c r="RVD54" s="18"/>
      <c r="RVE54" s="18"/>
      <c r="RVF54" s="18"/>
      <c r="RVG54" s="18"/>
      <c r="RVH54" s="18"/>
      <c r="RVI54" s="18"/>
      <c r="RVJ54" s="18"/>
      <c r="RVK54" s="18"/>
      <c r="RVL54" s="18"/>
      <c r="RVM54" s="18"/>
      <c r="RVN54" s="18"/>
      <c r="RVO54" s="18"/>
      <c r="RVP54" s="18"/>
      <c r="RVQ54" s="18"/>
      <c r="RVR54" s="18"/>
      <c r="RVS54" s="18"/>
      <c r="RVT54" s="18"/>
      <c r="RVU54" s="18"/>
      <c r="RVV54" s="18"/>
      <c r="RVW54" s="18"/>
      <c r="RVX54" s="18"/>
      <c r="RVY54" s="18"/>
      <c r="RVZ54" s="18"/>
      <c r="RWA54" s="18"/>
      <c r="RWB54" s="18"/>
      <c r="RWC54" s="18"/>
      <c r="RWD54" s="18"/>
      <c r="RWE54" s="18"/>
      <c r="RWF54" s="18"/>
      <c r="RWG54" s="18"/>
      <c r="RWH54" s="18"/>
      <c r="RWI54" s="18"/>
      <c r="RWJ54" s="18"/>
      <c r="RWK54" s="18"/>
      <c r="RWL54" s="18"/>
      <c r="RWM54" s="18"/>
      <c r="RWN54" s="18"/>
      <c r="RWO54" s="18"/>
      <c r="RWP54" s="18"/>
      <c r="RWQ54" s="18"/>
      <c r="RWR54" s="18"/>
      <c r="RWS54" s="18"/>
      <c r="RWT54" s="18"/>
      <c r="RWU54" s="18"/>
      <c r="RWV54" s="18"/>
      <c r="RWW54" s="18"/>
      <c r="RWX54" s="18"/>
      <c r="RWY54" s="18"/>
      <c r="RWZ54" s="18"/>
      <c r="RXA54" s="18"/>
      <c r="RXB54" s="18"/>
      <c r="RXC54" s="18"/>
      <c r="RXD54" s="18"/>
      <c r="RXE54" s="18"/>
      <c r="RXF54" s="18"/>
      <c r="RXG54" s="18"/>
      <c r="RXH54" s="18"/>
      <c r="RXI54" s="18"/>
      <c r="RXJ54" s="18"/>
      <c r="RXK54" s="18"/>
      <c r="RXL54" s="18"/>
      <c r="RXM54" s="18"/>
      <c r="RXN54" s="18"/>
      <c r="RXO54" s="18"/>
      <c r="RXP54" s="18"/>
      <c r="RXQ54" s="18"/>
      <c r="RXR54" s="18"/>
      <c r="RXS54" s="18"/>
      <c r="RXT54" s="18"/>
      <c r="RXU54" s="18"/>
      <c r="RXV54" s="18"/>
      <c r="RXW54" s="18"/>
      <c r="RXX54" s="18"/>
      <c r="RXY54" s="18"/>
      <c r="RXZ54" s="18"/>
      <c r="RYA54" s="18"/>
      <c r="RYB54" s="18"/>
      <c r="RYC54" s="18"/>
      <c r="RYD54" s="18"/>
      <c r="RYE54" s="18"/>
      <c r="RYF54" s="18"/>
      <c r="RYG54" s="18"/>
      <c r="RYH54" s="18"/>
      <c r="RYI54" s="18"/>
      <c r="RYJ54" s="18"/>
      <c r="RYK54" s="18"/>
      <c r="RYL54" s="18"/>
      <c r="RYM54" s="18"/>
      <c r="RYN54" s="18"/>
      <c r="RYO54" s="18"/>
      <c r="RYP54" s="18"/>
      <c r="RYQ54" s="18"/>
      <c r="RYR54" s="18"/>
      <c r="RYS54" s="18"/>
      <c r="RYT54" s="18"/>
      <c r="RYU54" s="18"/>
      <c r="RYV54" s="18"/>
      <c r="RYW54" s="18"/>
      <c r="RYX54" s="18"/>
      <c r="RYY54" s="18"/>
      <c r="RYZ54" s="18"/>
      <c r="RZA54" s="18"/>
      <c r="RZB54" s="18"/>
      <c r="RZC54" s="18"/>
      <c r="RZD54" s="18"/>
      <c r="RZE54" s="18"/>
      <c r="RZF54" s="18"/>
      <c r="RZG54" s="18"/>
      <c r="RZH54" s="18"/>
      <c r="RZI54" s="18"/>
      <c r="RZJ54" s="18"/>
      <c r="RZK54" s="18"/>
      <c r="RZL54" s="18"/>
      <c r="RZM54" s="18"/>
      <c r="RZN54" s="18"/>
      <c r="RZO54" s="18"/>
      <c r="RZP54" s="18"/>
      <c r="RZQ54" s="18"/>
      <c r="RZR54" s="18"/>
      <c r="RZS54" s="18"/>
      <c r="RZT54" s="18"/>
      <c r="RZU54" s="18"/>
      <c r="RZV54" s="18"/>
      <c r="RZW54" s="18"/>
      <c r="RZX54" s="18"/>
      <c r="RZY54" s="18"/>
      <c r="RZZ54" s="18"/>
      <c r="SAA54" s="18"/>
      <c r="SAB54" s="18"/>
      <c r="SAC54" s="18"/>
      <c r="SAD54" s="18"/>
      <c r="SAE54" s="18"/>
      <c r="SAF54" s="18"/>
      <c r="SAG54" s="18"/>
      <c r="SAH54" s="18"/>
      <c r="SAI54" s="18"/>
      <c r="SAJ54" s="18"/>
      <c r="SAK54" s="18"/>
      <c r="SAL54" s="18"/>
      <c r="SAM54" s="18"/>
      <c r="SAN54" s="18"/>
      <c r="SAO54" s="18"/>
      <c r="SAP54" s="18"/>
      <c r="SAQ54" s="18"/>
      <c r="SAR54" s="18"/>
      <c r="SAS54" s="18"/>
      <c r="SAT54" s="18"/>
      <c r="SAU54" s="18"/>
      <c r="SAV54" s="18"/>
      <c r="SAW54" s="18"/>
      <c r="SAX54" s="18"/>
      <c r="SAY54" s="18"/>
      <c r="SAZ54" s="18"/>
      <c r="SBA54" s="18"/>
      <c r="SBB54" s="18"/>
      <c r="SBC54" s="18"/>
      <c r="SBD54" s="18"/>
      <c r="SBE54" s="18"/>
      <c r="SBF54" s="18"/>
      <c r="SBG54" s="18"/>
      <c r="SBH54" s="18"/>
      <c r="SBI54" s="18"/>
      <c r="SBJ54" s="18"/>
      <c r="SBK54" s="18"/>
      <c r="SBL54" s="18"/>
      <c r="SBM54" s="18"/>
      <c r="SBN54" s="18"/>
      <c r="SBO54" s="18"/>
      <c r="SBP54" s="18"/>
      <c r="SBQ54" s="18"/>
      <c r="SBR54" s="18"/>
      <c r="SBS54" s="18"/>
      <c r="SBT54" s="18"/>
      <c r="SBU54" s="18"/>
      <c r="SBV54" s="18"/>
      <c r="SBW54" s="18"/>
      <c r="SBX54" s="18"/>
      <c r="SBY54" s="18"/>
      <c r="SBZ54" s="18"/>
      <c r="SCA54" s="18"/>
      <c r="SCB54" s="18"/>
      <c r="SCC54" s="18"/>
      <c r="SCD54" s="18"/>
      <c r="SCE54" s="18"/>
      <c r="SCF54" s="18"/>
      <c r="SCG54" s="18"/>
      <c r="SCH54" s="18"/>
      <c r="SCI54" s="18"/>
      <c r="SCJ54" s="18"/>
      <c r="SCK54" s="18"/>
      <c r="SCL54" s="18"/>
      <c r="SCM54" s="18"/>
      <c r="SCN54" s="18"/>
      <c r="SCO54" s="18"/>
      <c r="SCP54" s="18"/>
      <c r="SCQ54" s="18"/>
      <c r="SCR54" s="18"/>
      <c r="SCS54" s="18"/>
      <c r="SCT54" s="18"/>
      <c r="SCU54" s="18"/>
      <c r="SCV54" s="18"/>
      <c r="SCW54" s="18"/>
      <c r="SCX54" s="18"/>
      <c r="SCY54" s="18"/>
      <c r="SCZ54" s="18"/>
      <c r="SDA54" s="18"/>
      <c r="SDB54" s="18"/>
      <c r="SDC54" s="18"/>
      <c r="SDD54" s="18"/>
      <c r="SDE54" s="18"/>
      <c r="SDF54" s="18"/>
      <c r="SDG54" s="18"/>
      <c r="SDH54" s="18"/>
      <c r="SDI54" s="18"/>
      <c r="SDJ54" s="18"/>
      <c r="SDK54" s="18"/>
      <c r="SDL54" s="18"/>
      <c r="SDM54" s="18"/>
      <c r="SDN54" s="18"/>
      <c r="SDO54" s="18"/>
      <c r="SDP54" s="18"/>
      <c r="SDQ54" s="18"/>
      <c r="SDR54" s="18"/>
      <c r="SDS54" s="18"/>
      <c r="SDT54" s="18"/>
      <c r="SDU54" s="18"/>
      <c r="SDV54" s="18"/>
      <c r="SDW54" s="18"/>
      <c r="SDX54" s="18"/>
      <c r="SDY54" s="18"/>
      <c r="SDZ54" s="18"/>
      <c r="SEA54" s="18"/>
      <c r="SEB54" s="18"/>
      <c r="SEC54" s="18"/>
      <c r="SED54" s="18"/>
      <c r="SEE54" s="18"/>
      <c r="SEF54" s="18"/>
      <c r="SEG54" s="18"/>
      <c r="SEH54" s="18"/>
      <c r="SEI54" s="18"/>
      <c r="SEJ54" s="18"/>
      <c r="SEK54" s="18"/>
      <c r="SEL54" s="18"/>
      <c r="SEM54" s="18"/>
      <c r="SEN54" s="18"/>
      <c r="SEO54" s="18"/>
      <c r="SEP54" s="18"/>
      <c r="SEQ54" s="18"/>
      <c r="SER54" s="18"/>
      <c r="SES54" s="18"/>
      <c r="SET54" s="18"/>
      <c r="SEU54" s="18"/>
      <c r="SEV54" s="18"/>
      <c r="SEW54" s="18"/>
      <c r="SEX54" s="18"/>
      <c r="SEY54" s="18"/>
      <c r="SEZ54" s="18"/>
      <c r="SFA54" s="18"/>
      <c r="SFB54" s="18"/>
      <c r="SFC54" s="18"/>
      <c r="SFD54" s="18"/>
      <c r="SFE54" s="18"/>
      <c r="SFF54" s="18"/>
      <c r="SFG54" s="18"/>
      <c r="SFH54" s="18"/>
      <c r="SFI54" s="18"/>
      <c r="SFJ54" s="18"/>
      <c r="SFK54" s="18"/>
      <c r="SFL54" s="18"/>
      <c r="SFM54" s="18"/>
      <c r="SFN54" s="18"/>
      <c r="SFO54" s="18"/>
      <c r="SFP54" s="18"/>
      <c r="SFQ54" s="18"/>
      <c r="SFR54" s="18"/>
      <c r="SFS54" s="18"/>
      <c r="SFT54" s="18"/>
      <c r="SFU54" s="18"/>
      <c r="SFV54" s="18"/>
      <c r="SFW54" s="18"/>
      <c r="SFX54" s="18"/>
      <c r="SFY54" s="18"/>
      <c r="SFZ54" s="18"/>
      <c r="SGA54" s="18"/>
      <c r="SGB54" s="18"/>
      <c r="SGC54" s="18"/>
      <c r="SGD54" s="18"/>
      <c r="SGE54" s="18"/>
      <c r="SGF54" s="18"/>
      <c r="SGG54" s="18"/>
      <c r="SGH54" s="18"/>
      <c r="SGI54" s="18"/>
      <c r="SGJ54" s="18"/>
      <c r="SGK54" s="18"/>
      <c r="SGL54" s="18"/>
      <c r="SGM54" s="18"/>
      <c r="SGN54" s="18"/>
      <c r="SGO54" s="18"/>
      <c r="SGP54" s="18"/>
      <c r="SGQ54" s="18"/>
      <c r="SGR54" s="18"/>
      <c r="SGS54" s="18"/>
      <c r="SGT54" s="18"/>
      <c r="SGU54" s="18"/>
      <c r="SGV54" s="18"/>
      <c r="SGW54" s="18"/>
      <c r="SGX54" s="18"/>
      <c r="SGY54" s="18"/>
      <c r="SGZ54" s="18"/>
      <c r="SHA54" s="18"/>
      <c r="SHB54" s="18"/>
      <c r="SHC54" s="18"/>
      <c r="SHD54" s="18"/>
      <c r="SHE54" s="18"/>
      <c r="SHF54" s="18"/>
      <c r="SHG54" s="18"/>
      <c r="SHH54" s="18"/>
      <c r="SHI54" s="18"/>
      <c r="SHJ54" s="18"/>
      <c r="SHK54" s="18"/>
      <c r="SHL54" s="18"/>
      <c r="SHM54" s="18"/>
      <c r="SHN54" s="18"/>
      <c r="SHO54" s="18"/>
      <c r="SHP54" s="18"/>
      <c r="SHQ54" s="18"/>
      <c r="SHR54" s="18"/>
      <c r="SHS54" s="18"/>
      <c r="SHT54" s="18"/>
      <c r="SHU54" s="18"/>
      <c r="SHV54" s="18"/>
      <c r="SHW54" s="18"/>
      <c r="SHX54" s="18"/>
      <c r="SHY54" s="18"/>
      <c r="SHZ54" s="18"/>
      <c r="SIA54" s="18"/>
      <c r="SIB54" s="18"/>
      <c r="SIC54" s="18"/>
      <c r="SID54" s="18"/>
      <c r="SIE54" s="18"/>
      <c r="SIF54" s="18"/>
      <c r="SIG54" s="18"/>
      <c r="SIH54" s="18"/>
      <c r="SII54" s="18"/>
      <c r="SIJ54" s="18"/>
      <c r="SIK54" s="18"/>
      <c r="SIL54" s="18"/>
      <c r="SIM54" s="18"/>
      <c r="SIN54" s="18"/>
      <c r="SIO54" s="18"/>
      <c r="SIP54" s="18"/>
      <c r="SIQ54" s="18"/>
      <c r="SIR54" s="18"/>
      <c r="SIS54" s="18"/>
      <c r="SIT54" s="18"/>
      <c r="SIU54" s="18"/>
      <c r="SIV54" s="18"/>
      <c r="SIW54" s="18"/>
      <c r="SIX54" s="18"/>
      <c r="SIY54" s="18"/>
      <c r="SIZ54" s="18"/>
      <c r="SJA54" s="18"/>
      <c r="SJB54" s="18"/>
      <c r="SJC54" s="18"/>
      <c r="SJD54" s="18"/>
      <c r="SJE54" s="18"/>
      <c r="SJF54" s="18"/>
      <c r="SJG54" s="18"/>
      <c r="SJH54" s="18"/>
      <c r="SJI54" s="18"/>
      <c r="SJJ54" s="18"/>
      <c r="SJK54" s="18"/>
      <c r="SJL54" s="18"/>
      <c r="SJM54" s="18"/>
      <c r="SJN54" s="18"/>
      <c r="SJO54" s="18"/>
      <c r="SJP54" s="18"/>
      <c r="SJQ54" s="18"/>
      <c r="SJR54" s="18"/>
      <c r="SJS54" s="18"/>
      <c r="SJT54" s="18"/>
      <c r="SJU54" s="18"/>
      <c r="SJV54" s="18"/>
      <c r="SJW54" s="18"/>
      <c r="SJX54" s="18"/>
      <c r="SJY54" s="18"/>
      <c r="SJZ54" s="18"/>
      <c r="SKA54" s="18"/>
      <c r="SKB54" s="18"/>
      <c r="SKC54" s="18"/>
      <c r="SKD54" s="18"/>
      <c r="SKE54" s="18"/>
      <c r="SKF54" s="18"/>
      <c r="SKG54" s="18"/>
      <c r="SKH54" s="18"/>
      <c r="SKI54" s="18"/>
      <c r="SKJ54" s="18"/>
      <c r="SKK54" s="18"/>
      <c r="SKL54" s="18"/>
      <c r="SKM54" s="18"/>
      <c r="SKN54" s="18"/>
      <c r="SKO54" s="18"/>
      <c r="SKP54" s="18"/>
      <c r="SKQ54" s="18"/>
      <c r="SKR54" s="18"/>
      <c r="SKS54" s="18"/>
      <c r="SKT54" s="18"/>
      <c r="SKU54" s="18"/>
      <c r="SKV54" s="18"/>
      <c r="SKW54" s="18"/>
      <c r="SKX54" s="18"/>
      <c r="SKY54" s="18"/>
      <c r="SKZ54" s="18"/>
      <c r="SLA54" s="18"/>
      <c r="SLB54" s="18"/>
      <c r="SLC54" s="18"/>
      <c r="SLD54" s="18"/>
      <c r="SLE54" s="18"/>
      <c r="SLF54" s="18"/>
      <c r="SLG54" s="18"/>
      <c r="SLH54" s="18"/>
      <c r="SLI54" s="18"/>
      <c r="SLJ54" s="18"/>
      <c r="SLK54" s="18"/>
      <c r="SLL54" s="18"/>
      <c r="SLM54" s="18"/>
      <c r="SLN54" s="18"/>
      <c r="SLO54" s="18"/>
      <c r="SLP54" s="18"/>
      <c r="SLQ54" s="18"/>
      <c r="SLR54" s="18"/>
      <c r="SLS54" s="18"/>
      <c r="SLT54" s="18"/>
      <c r="SLU54" s="18"/>
      <c r="SLV54" s="18"/>
      <c r="SLW54" s="18"/>
      <c r="SLX54" s="18"/>
      <c r="SLY54" s="18"/>
      <c r="SLZ54" s="18"/>
      <c r="SMA54" s="18"/>
      <c r="SMB54" s="18"/>
      <c r="SMC54" s="18"/>
      <c r="SMD54" s="18"/>
      <c r="SME54" s="18"/>
      <c r="SMF54" s="18"/>
      <c r="SMG54" s="18"/>
      <c r="SMH54" s="18"/>
      <c r="SMI54" s="18"/>
      <c r="SMJ54" s="18"/>
      <c r="SMK54" s="18"/>
      <c r="SML54" s="18"/>
      <c r="SMM54" s="18"/>
      <c r="SMN54" s="18"/>
      <c r="SMO54" s="18"/>
      <c r="SMP54" s="18"/>
      <c r="SMQ54" s="18"/>
      <c r="SMR54" s="18"/>
      <c r="SMS54" s="18"/>
      <c r="SMT54" s="18"/>
      <c r="SMU54" s="18"/>
      <c r="SMV54" s="18"/>
      <c r="SMW54" s="18"/>
      <c r="SMX54" s="18"/>
      <c r="SMY54" s="18"/>
      <c r="SMZ54" s="18"/>
      <c r="SNA54" s="18"/>
      <c r="SNB54" s="18"/>
      <c r="SNC54" s="18"/>
      <c r="SND54" s="18"/>
      <c r="SNE54" s="18"/>
      <c r="SNF54" s="18"/>
      <c r="SNG54" s="18"/>
      <c r="SNH54" s="18"/>
      <c r="SNI54" s="18"/>
      <c r="SNJ54" s="18"/>
      <c r="SNK54" s="18"/>
      <c r="SNL54" s="18"/>
      <c r="SNM54" s="18"/>
      <c r="SNN54" s="18"/>
      <c r="SNO54" s="18"/>
      <c r="SNP54" s="18"/>
      <c r="SNQ54" s="18"/>
      <c r="SNR54" s="18"/>
      <c r="SNS54" s="18"/>
      <c r="SNT54" s="18"/>
      <c r="SNU54" s="18"/>
      <c r="SNV54" s="18"/>
      <c r="SNW54" s="18"/>
      <c r="SNX54" s="18"/>
      <c r="SNY54" s="18"/>
      <c r="SNZ54" s="18"/>
      <c r="SOA54" s="18"/>
      <c r="SOB54" s="18"/>
      <c r="SOC54" s="18"/>
      <c r="SOD54" s="18"/>
      <c r="SOE54" s="18"/>
      <c r="SOF54" s="18"/>
      <c r="SOG54" s="18"/>
      <c r="SOH54" s="18"/>
      <c r="SOI54" s="18"/>
      <c r="SOJ54" s="18"/>
      <c r="SOK54" s="18"/>
      <c r="SOL54" s="18"/>
      <c r="SOM54" s="18"/>
      <c r="SON54" s="18"/>
      <c r="SOO54" s="18"/>
      <c r="SOP54" s="18"/>
      <c r="SOQ54" s="18"/>
      <c r="SOR54" s="18"/>
      <c r="SOS54" s="18"/>
      <c r="SOT54" s="18"/>
      <c r="SOU54" s="18"/>
      <c r="SOV54" s="18"/>
      <c r="SOW54" s="18"/>
      <c r="SOX54" s="18"/>
      <c r="SOY54" s="18"/>
      <c r="SOZ54" s="18"/>
      <c r="SPA54" s="18"/>
      <c r="SPB54" s="18"/>
      <c r="SPC54" s="18"/>
      <c r="SPD54" s="18"/>
      <c r="SPE54" s="18"/>
      <c r="SPF54" s="18"/>
      <c r="SPG54" s="18"/>
      <c r="SPH54" s="18"/>
      <c r="SPI54" s="18"/>
      <c r="SPJ54" s="18"/>
      <c r="SPK54" s="18"/>
      <c r="SPL54" s="18"/>
      <c r="SPM54" s="18"/>
      <c r="SPN54" s="18"/>
      <c r="SPO54" s="18"/>
      <c r="SPP54" s="18"/>
      <c r="SPQ54" s="18"/>
      <c r="SPR54" s="18"/>
      <c r="SPS54" s="18"/>
      <c r="SPT54" s="18"/>
      <c r="SPU54" s="18"/>
      <c r="SPV54" s="18"/>
      <c r="SPW54" s="18"/>
      <c r="SPX54" s="18"/>
      <c r="SPY54" s="18"/>
      <c r="SPZ54" s="18"/>
      <c r="SQA54" s="18"/>
      <c r="SQB54" s="18"/>
      <c r="SQC54" s="18"/>
      <c r="SQD54" s="18"/>
      <c r="SQE54" s="18"/>
      <c r="SQF54" s="18"/>
      <c r="SQG54" s="18"/>
      <c r="SQH54" s="18"/>
      <c r="SQI54" s="18"/>
      <c r="SQJ54" s="18"/>
      <c r="SQK54" s="18"/>
      <c r="SQL54" s="18"/>
      <c r="SQM54" s="18"/>
      <c r="SQN54" s="18"/>
      <c r="SQO54" s="18"/>
      <c r="SQP54" s="18"/>
      <c r="SQQ54" s="18"/>
      <c r="SQR54" s="18"/>
      <c r="SQS54" s="18"/>
      <c r="SQT54" s="18"/>
      <c r="SQU54" s="18"/>
      <c r="SQV54" s="18"/>
      <c r="SQW54" s="18"/>
      <c r="SQX54" s="18"/>
      <c r="SQY54" s="18"/>
      <c r="SQZ54" s="18"/>
      <c r="SRA54" s="18"/>
      <c r="SRB54" s="18"/>
      <c r="SRC54" s="18"/>
      <c r="SRD54" s="18"/>
      <c r="SRE54" s="18"/>
      <c r="SRF54" s="18"/>
      <c r="SRG54" s="18"/>
      <c r="SRH54" s="18"/>
      <c r="SRI54" s="18"/>
      <c r="SRJ54" s="18"/>
      <c r="SRK54" s="18"/>
      <c r="SRL54" s="18"/>
      <c r="SRM54" s="18"/>
      <c r="SRN54" s="18"/>
      <c r="SRO54" s="18"/>
      <c r="SRP54" s="18"/>
      <c r="SRQ54" s="18"/>
      <c r="SRR54" s="18"/>
      <c r="SRS54" s="18"/>
      <c r="SRT54" s="18"/>
      <c r="SRU54" s="18"/>
      <c r="SRV54" s="18"/>
      <c r="SRW54" s="18"/>
      <c r="SRX54" s="18"/>
      <c r="SRY54" s="18"/>
      <c r="SRZ54" s="18"/>
      <c r="SSA54" s="18"/>
      <c r="SSB54" s="18"/>
      <c r="SSC54" s="18"/>
      <c r="SSD54" s="18"/>
      <c r="SSE54" s="18"/>
      <c r="SSF54" s="18"/>
      <c r="SSG54" s="18"/>
      <c r="SSH54" s="18"/>
      <c r="SSI54" s="18"/>
      <c r="SSJ54" s="18"/>
      <c r="SSK54" s="18"/>
      <c r="SSL54" s="18"/>
      <c r="SSM54" s="18"/>
      <c r="SSN54" s="18"/>
      <c r="SSO54" s="18"/>
      <c r="SSP54" s="18"/>
      <c r="SSQ54" s="18"/>
      <c r="SSR54" s="18"/>
      <c r="SSS54" s="18"/>
      <c r="SST54" s="18"/>
      <c r="SSU54" s="18"/>
      <c r="SSV54" s="18"/>
      <c r="SSW54" s="18"/>
      <c r="SSX54" s="18"/>
      <c r="SSY54" s="18"/>
      <c r="SSZ54" s="18"/>
      <c r="STA54" s="18"/>
      <c r="STB54" s="18"/>
      <c r="STC54" s="18"/>
      <c r="STD54" s="18"/>
      <c r="STE54" s="18"/>
      <c r="STF54" s="18"/>
      <c r="STG54" s="18"/>
      <c r="STH54" s="18"/>
      <c r="STI54" s="18"/>
      <c r="STJ54" s="18"/>
      <c r="STK54" s="18"/>
      <c r="STL54" s="18"/>
      <c r="STM54" s="18"/>
      <c r="STN54" s="18"/>
      <c r="STO54" s="18"/>
      <c r="STP54" s="18"/>
      <c r="STQ54" s="18"/>
      <c r="STR54" s="18"/>
      <c r="STS54" s="18"/>
      <c r="STT54" s="18"/>
      <c r="STU54" s="18"/>
      <c r="STV54" s="18"/>
      <c r="STW54" s="18"/>
      <c r="STX54" s="18"/>
      <c r="STY54" s="18"/>
      <c r="STZ54" s="18"/>
      <c r="SUA54" s="18"/>
      <c r="SUB54" s="18"/>
      <c r="SUC54" s="18"/>
      <c r="SUD54" s="18"/>
      <c r="SUE54" s="18"/>
      <c r="SUF54" s="18"/>
      <c r="SUG54" s="18"/>
      <c r="SUH54" s="18"/>
      <c r="SUI54" s="18"/>
      <c r="SUJ54" s="18"/>
      <c r="SUK54" s="18"/>
      <c r="SUL54" s="18"/>
      <c r="SUM54" s="18"/>
      <c r="SUN54" s="18"/>
      <c r="SUO54" s="18"/>
      <c r="SUP54" s="18"/>
      <c r="SUQ54" s="18"/>
      <c r="SUR54" s="18"/>
      <c r="SUS54" s="18"/>
      <c r="SUT54" s="18"/>
      <c r="SUU54" s="18"/>
      <c r="SUV54" s="18"/>
      <c r="SUW54" s="18"/>
      <c r="SUX54" s="18"/>
      <c r="SUY54" s="18"/>
      <c r="SUZ54" s="18"/>
      <c r="SVA54" s="18"/>
      <c r="SVB54" s="18"/>
      <c r="SVC54" s="18"/>
      <c r="SVD54" s="18"/>
      <c r="SVE54" s="18"/>
      <c r="SVF54" s="18"/>
      <c r="SVG54" s="18"/>
      <c r="SVH54" s="18"/>
      <c r="SVI54" s="18"/>
      <c r="SVJ54" s="18"/>
      <c r="SVK54" s="18"/>
      <c r="SVL54" s="18"/>
      <c r="SVM54" s="18"/>
      <c r="SVN54" s="18"/>
      <c r="SVO54" s="18"/>
      <c r="SVP54" s="18"/>
      <c r="SVQ54" s="18"/>
      <c r="SVR54" s="18"/>
      <c r="SVS54" s="18"/>
      <c r="SVT54" s="18"/>
      <c r="SVU54" s="18"/>
      <c r="SVV54" s="18"/>
      <c r="SVW54" s="18"/>
      <c r="SVX54" s="18"/>
      <c r="SVY54" s="18"/>
      <c r="SVZ54" s="18"/>
      <c r="SWA54" s="18"/>
      <c r="SWB54" s="18"/>
      <c r="SWC54" s="18"/>
      <c r="SWD54" s="18"/>
      <c r="SWE54" s="18"/>
      <c r="SWF54" s="18"/>
      <c r="SWG54" s="18"/>
      <c r="SWH54" s="18"/>
      <c r="SWI54" s="18"/>
      <c r="SWJ54" s="18"/>
      <c r="SWK54" s="18"/>
      <c r="SWL54" s="18"/>
      <c r="SWM54" s="18"/>
      <c r="SWN54" s="18"/>
      <c r="SWO54" s="18"/>
      <c r="SWP54" s="18"/>
      <c r="SWQ54" s="18"/>
      <c r="SWR54" s="18"/>
      <c r="SWS54" s="18"/>
      <c r="SWT54" s="18"/>
      <c r="SWU54" s="18"/>
      <c r="SWV54" s="18"/>
      <c r="SWW54" s="18"/>
      <c r="SWX54" s="18"/>
      <c r="SWY54" s="18"/>
      <c r="SWZ54" s="18"/>
      <c r="SXA54" s="18"/>
      <c r="SXB54" s="18"/>
      <c r="SXC54" s="18"/>
      <c r="SXD54" s="18"/>
      <c r="SXE54" s="18"/>
      <c r="SXF54" s="18"/>
      <c r="SXG54" s="18"/>
      <c r="SXH54" s="18"/>
      <c r="SXI54" s="18"/>
      <c r="SXJ54" s="18"/>
      <c r="SXK54" s="18"/>
      <c r="SXL54" s="18"/>
      <c r="SXM54" s="18"/>
      <c r="SXN54" s="18"/>
      <c r="SXO54" s="18"/>
      <c r="SXP54" s="18"/>
      <c r="SXQ54" s="18"/>
      <c r="SXR54" s="18"/>
      <c r="SXS54" s="18"/>
      <c r="SXT54" s="18"/>
      <c r="SXU54" s="18"/>
      <c r="SXV54" s="18"/>
      <c r="SXW54" s="18"/>
      <c r="SXX54" s="18"/>
      <c r="SXY54" s="18"/>
      <c r="SXZ54" s="18"/>
      <c r="SYA54" s="18"/>
      <c r="SYB54" s="18"/>
      <c r="SYC54" s="18"/>
      <c r="SYD54" s="18"/>
      <c r="SYE54" s="18"/>
      <c r="SYF54" s="18"/>
      <c r="SYG54" s="18"/>
      <c r="SYH54" s="18"/>
      <c r="SYI54" s="18"/>
      <c r="SYJ54" s="18"/>
      <c r="SYK54" s="18"/>
      <c r="SYL54" s="18"/>
      <c r="SYM54" s="18"/>
      <c r="SYN54" s="18"/>
      <c r="SYO54" s="18"/>
      <c r="SYP54" s="18"/>
      <c r="SYQ54" s="18"/>
      <c r="SYR54" s="18"/>
      <c r="SYS54" s="18"/>
      <c r="SYT54" s="18"/>
      <c r="SYU54" s="18"/>
      <c r="SYV54" s="18"/>
      <c r="SYW54" s="18"/>
      <c r="SYX54" s="18"/>
      <c r="SYY54" s="18"/>
      <c r="SYZ54" s="18"/>
      <c r="SZA54" s="18"/>
      <c r="SZB54" s="18"/>
      <c r="SZC54" s="18"/>
      <c r="SZD54" s="18"/>
      <c r="SZE54" s="18"/>
      <c r="SZF54" s="18"/>
      <c r="SZG54" s="18"/>
      <c r="SZH54" s="18"/>
      <c r="SZI54" s="18"/>
      <c r="SZJ54" s="18"/>
      <c r="SZK54" s="18"/>
      <c r="SZL54" s="18"/>
      <c r="SZM54" s="18"/>
      <c r="SZN54" s="18"/>
      <c r="SZO54" s="18"/>
      <c r="SZP54" s="18"/>
      <c r="SZQ54" s="18"/>
      <c r="SZR54" s="18"/>
      <c r="SZS54" s="18"/>
      <c r="SZT54" s="18"/>
      <c r="SZU54" s="18"/>
      <c r="SZV54" s="18"/>
      <c r="SZW54" s="18"/>
      <c r="SZX54" s="18"/>
      <c r="SZY54" s="18"/>
      <c r="SZZ54" s="18"/>
      <c r="TAA54" s="18"/>
      <c r="TAB54" s="18"/>
      <c r="TAC54" s="18"/>
      <c r="TAD54" s="18"/>
      <c r="TAE54" s="18"/>
      <c r="TAF54" s="18"/>
      <c r="TAG54" s="18"/>
      <c r="TAH54" s="18"/>
      <c r="TAI54" s="18"/>
      <c r="TAJ54" s="18"/>
      <c r="TAK54" s="18"/>
      <c r="TAL54" s="18"/>
      <c r="TAM54" s="18"/>
      <c r="TAN54" s="18"/>
      <c r="TAO54" s="18"/>
      <c r="TAP54" s="18"/>
      <c r="TAQ54" s="18"/>
      <c r="TAR54" s="18"/>
      <c r="TAS54" s="18"/>
      <c r="TAT54" s="18"/>
      <c r="TAU54" s="18"/>
      <c r="TAV54" s="18"/>
      <c r="TAW54" s="18"/>
      <c r="TAX54" s="18"/>
      <c r="TAY54" s="18"/>
      <c r="TAZ54" s="18"/>
      <c r="TBA54" s="18"/>
      <c r="TBB54" s="18"/>
      <c r="TBC54" s="18"/>
      <c r="TBD54" s="18"/>
      <c r="TBE54" s="18"/>
      <c r="TBF54" s="18"/>
      <c r="TBG54" s="18"/>
      <c r="TBH54" s="18"/>
      <c r="TBI54" s="18"/>
      <c r="TBJ54" s="18"/>
      <c r="TBK54" s="18"/>
      <c r="TBL54" s="18"/>
      <c r="TBM54" s="18"/>
      <c r="TBN54" s="18"/>
      <c r="TBO54" s="18"/>
      <c r="TBP54" s="18"/>
      <c r="TBQ54" s="18"/>
      <c r="TBR54" s="18"/>
      <c r="TBS54" s="18"/>
      <c r="TBT54" s="18"/>
      <c r="TBU54" s="18"/>
      <c r="TBV54" s="18"/>
      <c r="TBW54" s="18"/>
      <c r="TBX54" s="18"/>
      <c r="TBY54" s="18"/>
      <c r="TBZ54" s="18"/>
      <c r="TCA54" s="18"/>
      <c r="TCB54" s="18"/>
      <c r="TCC54" s="18"/>
      <c r="TCD54" s="18"/>
      <c r="TCE54" s="18"/>
      <c r="TCF54" s="18"/>
      <c r="TCG54" s="18"/>
      <c r="TCH54" s="18"/>
      <c r="TCI54" s="18"/>
      <c r="TCJ54" s="18"/>
      <c r="TCK54" s="18"/>
      <c r="TCL54" s="18"/>
      <c r="TCM54" s="18"/>
      <c r="TCN54" s="18"/>
      <c r="TCO54" s="18"/>
      <c r="TCP54" s="18"/>
      <c r="TCQ54" s="18"/>
      <c r="TCR54" s="18"/>
      <c r="TCS54" s="18"/>
      <c r="TCT54" s="18"/>
      <c r="TCU54" s="18"/>
      <c r="TCV54" s="18"/>
      <c r="TCW54" s="18"/>
      <c r="TCX54" s="18"/>
      <c r="TCY54" s="18"/>
      <c r="TCZ54" s="18"/>
      <c r="TDA54" s="18"/>
      <c r="TDB54" s="18"/>
      <c r="TDC54" s="18"/>
      <c r="TDD54" s="18"/>
      <c r="TDE54" s="18"/>
      <c r="TDF54" s="18"/>
      <c r="TDG54" s="18"/>
      <c r="TDH54" s="18"/>
      <c r="TDI54" s="18"/>
      <c r="TDJ54" s="18"/>
      <c r="TDK54" s="18"/>
      <c r="TDL54" s="18"/>
      <c r="TDM54" s="18"/>
      <c r="TDN54" s="18"/>
      <c r="TDO54" s="18"/>
      <c r="TDP54" s="18"/>
      <c r="TDQ54" s="18"/>
      <c r="TDR54" s="18"/>
      <c r="TDS54" s="18"/>
      <c r="TDT54" s="18"/>
      <c r="TDU54" s="18"/>
      <c r="TDV54" s="18"/>
      <c r="TDW54" s="18"/>
      <c r="TDX54" s="18"/>
      <c r="TDY54" s="18"/>
      <c r="TDZ54" s="18"/>
      <c r="TEA54" s="18"/>
      <c r="TEB54" s="18"/>
      <c r="TEC54" s="18"/>
      <c r="TED54" s="18"/>
      <c r="TEE54" s="18"/>
      <c r="TEF54" s="18"/>
      <c r="TEG54" s="18"/>
      <c r="TEH54" s="18"/>
      <c r="TEI54" s="18"/>
      <c r="TEJ54" s="18"/>
      <c r="TEK54" s="18"/>
      <c r="TEL54" s="18"/>
      <c r="TEM54" s="18"/>
      <c r="TEN54" s="18"/>
      <c r="TEO54" s="18"/>
      <c r="TEP54" s="18"/>
      <c r="TEQ54" s="18"/>
      <c r="TER54" s="18"/>
      <c r="TES54" s="18"/>
      <c r="TET54" s="18"/>
      <c r="TEU54" s="18"/>
      <c r="TEV54" s="18"/>
      <c r="TEW54" s="18"/>
      <c r="TEX54" s="18"/>
      <c r="TEY54" s="18"/>
      <c r="TEZ54" s="18"/>
      <c r="TFA54" s="18"/>
      <c r="TFB54" s="18"/>
      <c r="TFC54" s="18"/>
      <c r="TFD54" s="18"/>
      <c r="TFE54" s="18"/>
      <c r="TFF54" s="18"/>
      <c r="TFG54" s="18"/>
      <c r="TFH54" s="18"/>
      <c r="TFI54" s="18"/>
      <c r="TFJ54" s="18"/>
      <c r="TFK54" s="18"/>
      <c r="TFL54" s="18"/>
      <c r="TFM54" s="18"/>
      <c r="TFN54" s="18"/>
      <c r="TFO54" s="18"/>
      <c r="TFP54" s="18"/>
      <c r="TFQ54" s="18"/>
      <c r="TFR54" s="18"/>
      <c r="TFS54" s="18"/>
      <c r="TFT54" s="18"/>
      <c r="TFU54" s="18"/>
      <c r="TFV54" s="18"/>
      <c r="TFW54" s="18"/>
      <c r="TFX54" s="18"/>
      <c r="TFY54" s="18"/>
      <c r="TFZ54" s="18"/>
      <c r="TGA54" s="18"/>
      <c r="TGB54" s="18"/>
      <c r="TGC54" s="18"/>
      <c r="TGD54" s="18"/>
      <c r="TGE54" s="18"/>
      <c r="TGF54" s="18"/>
      <c r="TGG54" s="18"/>
      <c r="TGH54" s="18"/>
      <c r="TGI54" s="18"/>
      <c r="TGJ54" s="18"/>
      <c r="TGK54" s="18"/>
      <c r="TGL54" s="18"/>
      <c r="TGM54" s="18"/>
      <c r="TGN54" s="18"/>
      <c r="TGO54" s="18"/>
      <c r="TGP54" s="18"/>
      <c r="TGQ54" s="18"/>
      <c r="TGR54" s="18"/>
      <c r="TGS54" s="18"/>
      <c r="TGT54" s="18"/>
      <c r="TGU54" s="18"/>
      <c r="TGV54" s="18"/>
      <c r="TGW54" s="18"/>
      <c r="TGX54" s="18"/>
      <c r="TGY54" s="18"/>
      <c r="TGZ54" s="18"/>
      <c r="THA54" s="18"/>
      <c r="THB54" s="18"/>
      <c r="THC54" s="18"/>
      <c r="THD54" s="18"/>
      <c r="THE54" s="18"/>
      <c r="THF54" s="18"/>
      <c r="THG54" s="18"/>
      <c r="THH54" s="18"/>
      <c r="THI54" s="18"/>
      <c r="THJ54" s="18"/>
      <c r="THK54" s="18"/>
      <c r="THL54" s="18"/>
      <c r="THM54" s="18"/>
      <c r="THN54" s="18"/>
      <c r="THO54" s="18"/>
      <c r="THP54" s="18"/>
      <c r="THQ54" s="18"/>
      <c r="THR54" s="18"/>
      <c r="THS54" s="18"/>
      <c r="THT54" s="18"/>
      <c r="THU54" s="18"/>
      <c r="THV54" s="18"/>
      <c r="THW54" s="18"/>
      <c r="THX54" s="18"/>
      <c r="THY54" s="18"/>
      <c r="THZ54" s="18"/>
      <c r="TIA54" s="18"/>
      <c r="TIB54" s="18"/>
      <c r="TIC54" s="18"/>
      <c r="TID54" s="18"/>
      <c r="TIE54" s="18"/>
      <c r="TIF54" s="18"/>
      <c r="TIG54" s="18"/>
      <c r="TIH54" s="18"/>
      <c r="TII54" s="18"/>
      <c r="TIJ54" s="18"/>
      <c r="TIK54" s="18"/>
      <c r="TIL54" s="18"/>
      <c r="TIM54" s="18"/>
      <c r="TIN54" s="18"/>
      <c r="TIO54" s="18"/>
      <c r="TIP54" s="18"/>
      <c r="TIQ54" s="18"/>
      <c r="TIR54" s="18"/>
      <c r="TIS54" s="18"/>
      <c r="TIT54" s="18"/>
      <c r="TIU54" s="18"/>
      <c r="TIV54" s="18"/>
      <c r="TIW54" s="18"/>
      <c r="TIX54" s="18"/>
      <c r="TIY54" s="18"/>
      <c r="TIZ54" s="18"/>
      <c r="TJA54" s="18"/>
      <c r="TJB54" s="18"/>
      <c r="TJC54" s="18"/>
      <c r="TJD54" s="18"/>
      <c r="TJE54" s="18"/>
      <c r="TJF54" s="18"/>
      <c r="TJG54" s="18"/>
      <c r="TJH54" s="18"/>
      <c r="TJI54" s="18"/>
      <c r="TJJ54" s="18"/>
      <c r="TJK54" s="18"/>
      <c r="TJL54" s="18"/>
      <c r="TJM54" s="18"/>
      <c r="TJN54" s="18"/>
      <c r="TJO54" s="18"/>
      <c r="TJP54" s="18"/>
      <c r="TJQ54" s="18"/>
      <c r="TJR54" s="18"/>
      <c r="TJS54" s="18"/>
      <c r="TJT54" s="18"/>
      <c r="TJU54" s="18"/>
      <c r="TJV54" s="18"/>
      <c r="TJW54" s="18"/>
      <c r="TJX54" s="18"/>
      <c r="TJY54" s="18"/>
      <c r="TJZ54" s="18"/>
      <c r="TKA54" s="18"/>
      <c r="TKB54" s="18"/>
      <c r="TKC54" s="18"/>
      <c r="TKD54" s="18"/>
      <c r="TKE54" s="18"/>
      <c r="TKF54" s="18"/>
      <c r="TKG54" s="18"/>
      <c r="TKH54" s="18"/>
      <c r="TKI54" s="18"/>
      <c r="TKJ54" s="18"/>
      <c r="TKK54" s="18"/>
      <c r="TKL54" s="18"/>
      <c r="TKM54" s="18"/>
      <c r="TKN54" s="18"/>
      <c r="TKO54" s="18"/>
      <c r="TKP54" s="18"/>
      <c r="TKQ54" s="18"/>
      <c r="TKR54" s="18"/>
      <c r="TKS54" s="18"/>
      <c r="TKT54" s="18"/>
      <c r="TKU54" s="18"/>
      <c r="TKV54" s="18"/>
      <c r="TKW54" s="18"/>
      <c r="TKX54" s="18"/>
      <c r="TKY54" s="18"/>
      <c r="TKZ54" s="18"/>
      <c r="TLA54" s="18"/>
      <c r="TLB54" s="18"/>
      <c r="TLC54" s="18"/>
      <c r="TLD54" s="18"/>
      <c r="TLE54" s="18"/>
      <c r="TLF54" s="18"/>
      <c r="TLG54" s="18"/>
      <c r="TLH54" s="18"/>
      <c r="TLI54" s="18"/>
      <c r="TLJ54" s="18"/>
      <c r="TLK54" s="18"/>
      <c r="TLL54" s="18"/>
      <c r="TLM54" s="18"/>
      <c r="TLN54" s="18"/>
      <c r="TLO54" s="18"/>
      <c r="TLP54" s="18"/>
      <c r="TLQ54" s="18"/>
      <c r="TLR54" s="18"/>
      <c r="TLS54" s="18"/>
      <c r="TLT54" s="18"/>
      <c r="TLU54" s="18"/>
      <c r="TLV54" s="18"/>
      <c r="TLW54" s="18"/>
      <c r="TLX54" s="18"/>
      <c r="TLY54" s="18"/>
      <c r="TLZ54" s="18"/>
      <c r="TMA54" s="18"/>
      <c r="TMB54" s="18"/>
      <c r="TMC54" s="18"/>
      <c r="TMD54" s="18"/>
      <c r="TME54" s="18"/>
      <c r="TMF54" s="18"/>
      <c r="TMG54" s="18"/>
      <c r="TMH54" s="18"/>
      <c r="TMI54" s="18"/>
      <c r="TMJ54" s="18"/>
      <c r="TMK54" s="18"/>
      <c r="TML54" s="18"/>
      <c r="TMM54" s="18"/>
      <c r="TMN54" s="18"/>
      <c r="TMO54" s="18"/>
      <c r="TMP54" s="18"/>
      <c r="TMQ54" s="18"/>
      <c r="TMR54" s="18"/>
      <c r="TMS54" s="18"/>
      <c r="TMT54" s="18"/>
      <c r="TMU54" s="18"/>
      <c r="TMV54" s="18"/>
      <c r="TMW54" s="18"/>
      <c r="TMX54" s="18"/>
      <c r="TMY54" s="18"/>
      <c r="TMZ54" s="18"/>
      <c r="TNA54" s="18"/>
      <c r="TNB54" s="18"/>
      <c r="TNC54" s="18"/>
      <c r="TND54" s="18"/>
      <c r="TNE54" s="18"/>
      <c r="TNF54" s="18"/>
      <c r="TNG54" s="18"/>
      <c r="TNH54" s="18"/>
      <c r="TNI54" s="18"/>
      <c r="TNJ54" s="18"/>
      <c r="TNK54" s="18"/>
      <c r="TNL54" s="18"/>
      <c r="TNM54" s="18"/>
      <c r="TNN54" s="18"/>
      <c r="TNO54" s="18"/>
      <c r="TNP54" s="18"/>
      <c r="TNQ54" s="18"/>
      <c r="TNR54" s="18"/>
      <c r="TNS54" s="18"/>
      <c r="TNT54" s="18"/>
      <c r="TNU54" s="18"/>
      <c r="TNV54" s="18"/>
      <c r="TNW54" s="18"/>
      <c r="TNX54" s="18"/>
      <c r="TNY54" s="18"/>
      <c r="TNZ54" s="18"/>
      <c r="TOA54" s="18"/>
      <c r="TOB54" s="18"/>
      <c r="TOC54" s="18"/>
      <c r="TOD54" s="18"/>
      <c r="TOE54" s="18"/>
      <c r="TOF54" s="18"/>
      <c r="TOG54" s="18"/>
      <c r="TOH54" s="18"/>
      <c r="TOI54" s="18"/>
      <c r="TOJ54" s="18"/>
      <c r="TOK54" s="18"/>
      <c r="TOL54" s="18"/>
      <c r="TOM54" s="18"/>
      <c r="TON54" s="18"/>
      <c r="TOO54" s="18"/>
      <c r="TOP54" s="18"/>
      <c r="TOQ54" s="18"/>
      <c r="TOR54" s="18"/>
      <c r="TOS54" s="18"/>
      <c r="TOT54" s="18"/>
      <c r="TOU54" s="18"/>
      <c r="TOV54" s="18"/>
      <c r="TOW54" s="18"/>
      <c r="TOX54" s="18"/>
      <c r="TOY54" s="18"/>
      <c r="TOZ54" s="18"/>
      <c r="TPA54" s="18"/>
      <c r="TPB54" s="18"/>
      <c r="TPC54" s="18"/>
      <c r="TPD54" s="18"/>
      <c r="TPE54" s="18"/>
      <c r="TPF54" s="18"/>
      <c r="TPG54" s="18"/>
      <c r="TPH54" s="18"/>
      <c r="TPI54" s="18"/>
      <c r="TPJ54" s="18"/>
      <c r="TPK54" s="18"/>
      <c r="TPL54" s="18"/>
      <c r="TPM54" s="18"/>
      <c r="TPN54" s="18"/>
      <c r="TPO54" s="18"/>
      <c r="TPP54" s="18"/>
      <c r="TPQ54" s="18"/>
      <c r="TPR54" s="18"/>
      <c r="TPS54" s="18"/>
      <c r="TPT54" s="18"/>
      <c r="TPU54" s="18"/>
      <c r="TPV54" s="18"/>
      <c r="TPW54" s="18"/>
      <c r="TPX54" s="18"/>
      <c r="TPY54" s="18"/>
      <c r="TPZ54" s="18"/>
      <c r="TQA54" s="18"/>
      <c r="TQB54" s="18"/>
      <c r="TQC54" s="18"/>
      <c r="TQD54" s="18"/>
      <c r="TQE54" s="18"/>
      <c r="TQF54" s="18"/>
      <c r="TQG54" s="18"/>
      <c r="TQH54" s="18"/>
      <c r="TQI54" s="18"/>
      <c r="TQJ54" s="18"/>
      <c r="TQK54" s="18"/>
      <c r="TQL54" s="18"/>
      <c r="TQM54" s="18"/>
      <c r="TQN54" s="18"/>
      <c r="TQO54" s="18"/>
      <c r="TQP54" s="18"/>
      <c r="TQQ54" s="18"/>
      <c r="TQR54" s="18"/>
      <c r="TQS54" s="18"/>
      <c r="TQT54" s="18"/>
      <c r="TQU54" s="18"/>
      <c r="TQV54" s="18"/>
      <c r="TQW54" s="18"/>
      <c r="TQX54" s="18"/>
      <c r="TQY54" s="18"/>
      <c r="TQZ54" s="18"/>
      <c r="TRA54" s="18"/>
      <c r="TRB54" s="18"/>
      <c r="TRC54" s="18"/>
      <c r="TRD54" s="18"/>
      <c r="TRE54" s="18"/>
      <c r="TRF54" s="18"/>
      <c r="TRG54" s="18"/>
      <c r="TRH54" s="18"/>
      <c r="TRI54" s="18"/>
      <c r="TRJ54" s="18"/>
      <c r="TRK54" s="18"/>
      <c r="TRL54" s="18"/>
      <c r="TRM54" s="18"/>
      <c r="TRN54" s="18"/>
      <c r="TRO54" s="18"/>
      <c r="TRP54" s="18"/>
      <c r="TRQ54" s="18"/>
      <c r="TRR54" s="18"/>
      <c r="TRS54" s="18"/>
      <c r="TRT54" s="18"/>
      <c r="TRU54" s="18"/>
      <c r="TRV54" s="18"/>
      <c r="TRW54" s="18"/>
      <c r="TRX54" s="18"/>
      <c r="TRY54" s="18"/>
      <c r="TRZ54" s="18"/>
      <c r="TSA54" s="18"/>
      <c r="TSB54" s="18"/>
      <c r="TSC54" s="18"/>
      <c r="TSD54" s="18"/>
      <c r="TSE54" s="18"/>
      <c r="TSF54" s="18"/>
      <c r="TSG54" s="18"/>
      <c r="TSH54" s="18"/>
      <c r="TSI54" s="18"/>
      <c r="TSJ54" s="18"/>
      <c r="TSK54" s="18"/>
      <c r="TSL54" s="18"/>
      <c r="TSM54" s="18"/>
      <c r="TSN54" s="18"/>
      <c r="TSO54" s="18"/>
      <c r="TSP54" s="18"/>
      <c r="TSQ54" s="18"/>
      <c r="TSR54" s="18"/>
      <c r="TSS54" s="18"/>
      <c r="TST54" s="18"/>
      <c r="TSU54" s="18"/>
      <c r="TSV54" s="18"/>
      <c r="TSW54" s="18"/>
      <c r="TSX54" s="18"/>
      <c r="TSY54" s="18"/>
      <c r="TSZ54" s="18"/>
      <c r="TTA54" s="18"/>
      <c r="TTB54" s="18"/>
      <c r="TTC54" s="18"/>
      <c r="TTD54" s="18"/>
      <c r="TTE54" s="18"/>
      <c r="TTF54" s="18"/>
      <c r="TTG54" s="18"/>
      <c r="TTH54" s="18"/>
      <c r="TTI54" s="18"/>
      <c r="TTJ54" s="18"/>
      <c r="TTK54" s="18"/>
      <c r="TTL54" s="18"/>
      <c r="TTM54" s="18"/>
      <c r="TTN54" s="18"/>
      <c r="TTO54" s="18"/>
      <c r="TTP54" s="18"/>
      <c r="TTQ54" s="18"/>
      <c r="TTR54" s="18"/>
      <c r="TTS54" s="18"/>
      <c r="TTT54" s="18"/>
      <c r="TTU54" s="18"/>
      <c r="TTV54" s="18"/>
      <c r="TTW54" s="18"/>
      <c r="TTX54" s="18"/>
      <c r="TTY54" s="18"/>
      <c r="TTZ54" s="18"/>
      <c r="TUA54" s="18"/>
      <c r="TUB54" s="18"/>
      <c r="TUC54" s="18"/>
      <c r="TUD54" s="18"/>
      <c r="TUE54" s="18"/>
      <c r="TUF54" s="18"/>
      <c r="TUG54" s="18"/>
      <c r="TUH54" s="18"/>
      <c r="TUI54" s="18"/>
      <c r="TUJ54" s="18"/>
      <c r="TUK54" s="18"/>
      <c r="TUL54" s="18"/>
      <c r="TUM54" s="18"/>
      <c r="TUN54" s="18"/>
      <c r="TUO54" s="18"/>
      <c r="TUP54" s="18"/>
      <c r="TUQ54" s="18"/>
      <c r="TUR54" s="18"/>
      <c r="TUS54" s="18"/>
      <c r="TUT54" s="18"/>
      <c r="TUU54" s="18"/>
      <c r="TUV54" s="18"/>
      <c r="TUW54" s="18"/>
      <c r="TUX54" s="18"/>
      <c r="TUY54" s="18"/>
      <c r="TUZ54" s="18"/>
      <c r="TVA54" s="18"/>
      <c r="TVB54" s="18"/>
      <c r="TVC54" s="18"/>
      <c r="TVD54" s="18"/>
      <c r="TVE54" s="18"/>
      <c r="TVF54" s="18"/>
      <c r="TVG54" s="18"/>
      <c r="TVH54" s="18"/>
      <c r="TVI54" s="18"/>
      <c r="TVJ54" s="18"/>
      <c r="TVK54" s="18"/>
      <c r="TVL54" s="18"/>
      <c r="TVM54" s="18"/>
      <c r="TVN54" s="18"/>
      <c r="TVO54" s="18"/>
      <c r="TVP54" s="18"/>
      <c r="TVQ54" s="18"/>
      <c r="TVR54" s="18"/>
      <c r="TVS54" s="18"/>
      <c r="TVT54" s="18"/>
      <c r="TVU54" s="18"/>
      <c r="TVV54" s="18"/>
      <c r="TVW54" s="18"/>
      <c r="TVX54" s="18"/>
      <c r="TVY54" s="18"/>
      <c r="TVZ54" s="18"/>
      <c r="TWA54" s="18"/>
      <c r="TWB54" s="18"/>
      <c r="TWC54" s="18"/>
      <c r="TWD54" s="18"/>
      <c r="TWE54" s="18"/>
      <c r="TWF54" s="18"/>
      <c r="TWG54" s="18"/>
      <c r="TWH54" s="18"/>
      <c r="TWI54" s="18"/>
      <c r="TWJ54" s="18"/>
      <c r="TWK54" s="18"/>
      <c r="TWL54" s="18"/>
      <c r="TWM54" s="18"/>
      <c r="TWN54" s="18"/>
      <c r="TWO54" s="18"/>
      <c r="TWP54" s="18"/>
      <c r="TWQ54" s="18"/>
      <c r="TWR54" s="18"/>
      <c r="TWS54" s="18"/>
      <c r="TWT54" s="18"/>
      <c r="TWU54" s="18"/>
      <c r="TWV54" s="18"/>
      <c r="TWW54" s="18"/>
      <c r="TWX54" s="18"/>
      <c r="TWY54" s="18"/>
      <c r="TWZ54" s="18"/>
      <c r="TXA54" s="18"/>
      <c r="TXB54" s="18"/>
      <c r="TXC54" s="18"/>
      <c r="TXD54" s="18"/>
      <c r="TXE54" s="18"/>
      <c r="TXF54" s="18"/>
      <c r="TXG54" s="18"/>
      <c r="TXH54" s="18"/>
      <c r="TXI54" s="18"/>
      <c r="TXJ54" s="18"/>
      <c r="TXK54" s="18"/>
      <c r="TXL54" s="18"/>
      <c r="TXM54" s="18"/>
      <c r="TXN54" s="18"/>
      <c r="TXO54" s="18"/>
      <c r="TXP54" s="18"/>
      <c r="TXQ54" s="18"/>
      <c r="TXR54" s="18"/>
      <c r="TXS54" s="18"/>
      <c r="TXT54" s="18"/>
      <c r="TXU54" s="18"/>
      <c r="TXV54" s="18"/>
      <c r="TXW54" s="18"/>
      <c r="TXX54" s="18"/>
      <c r="TXY54" s="18"/>
      <c r="TXZ54" s="18"/>
      <c r="TYA54" s="18"/>
      <c r="TYB54" s="18"/>
      <c r="TYC54" s="18"/>
      <c r="TYD54" s="18"/>
      <c r="TYE54" s="18"/>
      <c r="TYF54" s="18"/>
      <c r="TYG54" s="18"/>
      <c r="TYH54" s="18"/>
      <c r="TYI54" s="18"/>
      <c r="TYJ54" s="18"/>
      <c r="TYK54" s="18"/>
      <c r="TYL54" s="18"/>
      <c r="TYM54" s="18"/>
      <c r="TYN54" s="18"/>
      <c r="TYO54" s="18"/>
      <c r="TYP54" s="18"/>
      <c r="TYQ54" s="18"/>
      <c r="TYR54" s="18"/>
      <c r="TYS54" s="18"/>
      <c r="TYT54" s="18"/>
      <c r="TYU54" s="18"/>
      <c r="TYV54" s="18"/>
      <c r="TYW54" s="18"/>
      <c r="TYX54" s="18"/>
      <c r="TYY54" s="18"/>
      <c r="TYZ54" s="18"/>
      <c r="TZA54" s="18"/>
      <c r="TZB54" s="18"/>
      <c r="TZC54" s="18"/>
      <c r="TZD54" s="18"/>
      <c r="TZE54" s="18"/>
      <c r="TZF54" s="18"/>
      <c r="TZG54" s="18"/>
      <c r="TZH54" s="18"/>
      <c r="TZI54" s="18"/>
      <c r="TZJ54" s="18"/>
      <c r="TZK54" s="18"/>
      <c r="TZL54" s="18"/>
      <c r="TZM54" s="18"/>
      <c r="TZN54" s="18"/>
      <c r="TZO54" s="18"/>
      <c r="TZP54" s="18"/>
      <c r="TZQ54" s="18"/>
      <c r="TZR54" s="18"/>
      <c r="TZS54" s="18"/>
      <c r="TZT54" s="18"/>
      <c r="TZU54" s="18"/>
      <c r="TZV54" s="18"/>
      <c r="TZW54" s="18"/>
      <c r="TZX54" s="18"/>
      <c r="TZY54" s="18"/>
      <c r="TZZ54" s="18"/>
      <c r="UAA54" s="18"/>
      <c r="UAB54" s="18"/>
      <c r="UAC54" s="18"/>
      <c r="UAD54" s="18"/>
      <c r="UAE54" s="18"/>
      <c r="UAF54" s="18"/>
      <c r="UAG54" s="18"/>
      <c r="UAH54" s="18"/>
      <c r="UAI54" s="18"/>
      <c r="UAJ54" s="18"/>
      <c r="UAK54" s="18"/>
      <c r="UAL54" s="18"/>
      <c r="UAM54" s="18"/>
      <c r="UAN54" s="18"/>
      <c r="UAO54" s="18"/>
      <c r="UAP54" s="18"/>
      <c r="UAQ54" s="18"/>
      <c r="UAR54" s="18"/>
      <c r="UAS54" s="18"/>
      <c r="UAT54" s="18"/>
      <c r="UAU54" s="18"/>
      <c r="UAV54" s="18"/>
      <c r="UAW54" s="18"/>
      <c r="UAX54" s="18"/>
      <c r="UAY54" s="18"/>
      <c r="UAZ54" s="18"/>
      <c r="UBA54" s="18"/>
      <c r="UBB54" s="18"/>
      <c r="UBC54" s="18"/>
      <c r="UBD54" s="18"/>
      <c r="UBE54" s="18"/>
      <c r="UBF54" s="18"/>
      <c r="UBG54" s="18"/>
      <c r="UBH54" s="18"/>
      <c r="UBI54" s="18"/>
      <c r="UBJ54" s="18"/>
      <c r="UBK54" s="18"/>
      <c r="UBL54" s="18"/>
      <c r="UBM54" s="18"/>
      <c r="UBN54" s="18"/>
      <c r="UBO54" s="18"/>
      <c r="UBP54" s="18"/>
      <c r="UBQ54" s="18"/>
      <c r="UBR54" s="18"/>
      <c r="UBS54" s="18"/>
      <c r="UBT54" s="18"/>
      <c r="UBU54" s="18"/>
      <c r="UBV54" s="18"/>
      <c r="UBW54" s="18"/>
      <c r="UBX54" s="18"/>
      <c r="UBY54" s="18"/>
      <c r="UBZ54" s="18"/>
      <c r="UCA54" s="18"/>
      <c r="UCB54" s="18"/>
      <c r="UCC54" s="18"/>
      <c r="UCD54" s="18"/>
      <c r="UCE54" s="18"/>
      <c r="UCF54" s="18"/>
      <c r="UCG54" s="18"/>
      <c r="UCH54" s="18"/>
      <c r="UCI54" s="18"/>
      <c r="UCJ54" s="18"/>
      <c r="UCK54" s="18"/>
      <c r="UCL54" s="18"/>
      <c r="UCM54" s="18"/>
      <c r="UCN54" s="18"/>
      <c r="UCO54" s="18"/>
      <c r="UCP54" s="18"/>
      <c r="UCQ54" s="18"/>
      <c r="UCR54" s="18"/>
      <c r="UCS54" s="18"/>
      <c r="UCT54" s="18"/>
      <c r="UCU54" s="18"/>
      <c r="UCV54" s="18"/>
      <c r="UCW54" s="18"/>
      <c r="UCX54" s="18"/>
      <c r="UCY54" s="18"/>
      <c r="UCZ54" s="18"/>
      <c r="UDA54" s="18"/>
      <c r="UDB54" s="18"/>
      <c r="UDC54" s="18"/>
      <c r="UDD54" s="18"/>
      <c r="UDE54" s="18"/>
      <c r="UDF54" s="18"/>
      <c r="UDG54" s="18"/>
      <c r="UDH54" s="18"/>
      <c r="UDI54" s="18"/>
      <c r="UDJ54" s="18"/>
      <c r="UDK54" s="18"/>
      <c r="UDL54" s="18"/>
      <c r="UDM54" s="18"/>
      <c r="UDN54" s="18"/>
      <c r="UDO54" s="18"/>
      <c r="UDP54" s="18"/>
      <c r="UDQ54" s="18"/>
      <c r="UDR54" s="18"/>
      <c r="UDS54" s="18"/>
      <c r="UDT54" s="18"/>
      <c r="UDU54" s="18"/>
      <c r="UDV54" s="18"/>
      <c r="UDW54" s="18"/>
      <c r="UDX54" s="18"/>
      <c r="UDY54" s="18"/>
      <c r="UDZ54" s="18"/>
      <c r="UEA54" s="18"/>
      <c r="UEB54" s="18"/>
      <c r="UEC54" s="18"/>
      <c r="UED54" s="18"/>
      <c r="UEE54" s="18"/>
      <c r="UEF54" s="18"/>
      <c r="UEG54" s="18"/>
      <c r="UEH54" s="18"/>
      <c r="UEI54" s="18"/>
      <c r="UEJ54" s="18"/>
      <c r="UEK54" s="18"/>
      <c r="UEL54" s="18"/>
      <c r="UEM54" s="18"/>
      <c r="UEN54" s="18"/>
      <c r="UEO54" s="18"/>
      <c r="UEP54" s="18"/>
      <c r="UEQ54" s="18"/>
      <c r="UER54" s="18"/>
      <c r="UES54" s="18"/>
      <c r="UET54" s="18"/>
      <c r="UEU54" s="18"/>
      <c r="UEV54" s="18"/>
      <c r="UEW54" s="18"/>
      <c r="UEX54" s="18"/>
      <c r="UEY54" s="18"/>
      <c r="UEZ54" s="18"/>
      <c r="UFA54" s="18"/>
      <c r="UFB54" s="18"/>
      <c r="UFC54" s="18"/>
      <c r="UFD54" s="18"/>
      <c r="UFE54" s="18"/>
      <c r="UFF54" s="18"/>
      <c r="UFG54" s="18"/>
      <c r="UFH54" s="18"/>
      <c r="UFI54" s="18"/>
      <c r="UFJ54" s="18"/>
      <c r="UFK54" s="18"/>
      <c r="UFL54" s="18"/>
      <c r="UFM54" s="18"/>
      <c r="UFN54" s="18"/>
      <c r="UFO54" s="18"/>
      <c r="UFP54" s="18"/>
      <c r="UFQ54" s="18"/>
      <c r="UFR54" s="18"/>
      <c r="UFS54" s="18"/>
      <c r="UFT54" s="18"/>
      <c r="UFU54" s="18"/>
      <c r="UFV54" s="18"/>
      <c r="UFW54" s="18"/>
      <c r="UFX54" s="18"/>
      <c r="UFY54" s="18"/>
      <c r="UFZ54" s="18"/>
      <c r="UGA54" s="18"/>
      <c r="UGB54" s="18"/>
      <c r="UGC54" s="18"/>
      <c r="UGD54" s="18"/>
      <c r="UGE54" s="18"/>
      <c r="UGF54" s="18"/>
      <c r="UGG54" s="18"/>
      <c r="UGH54" s="18"/>
      <c r="UGI54" s="18"/>
      <c r="UGJ54" s="18"/>
      <c r="UGK54" s="18"/>
      <c r="UGL54" s="18"/>
      <c r="UGM54" s="18"/>
      <c r="UGN54" s="18"/>
      <c r="UGO54" s="18"/>
      <c r="UGP54" s="18"/>
      <c r="UGQ54" s="18"/>
      <c r="UGR54" s="18"/>
      <c r="UGS54" s="18"/>
      <c r="UGT54" s="18"/>
      <c r="UGU54" s="18"/>
      <c r="UGV54" s="18"/>
      <c r="UGW54" s="18"/>
      <c r="UGX54" s="18"/>
      <c r="UGY54" s="18"/>
      <c r="UGZ54" s="18"/>
      <c r="UHA54" s="18"/>
      <c r="UHB54" s="18"/>
      <c r="UHC54" s="18"/>
      <c r="UHD54" s="18"/>
      <c r="UHE54" s="18"/>
      <c r="UHF54" s="18"/>
      <c r="UHG54" s="18"/>
      <c r="UHH54" s="18"/>
      <c r="UHI54" s="18"/>
      <c r="UHJ54" s="18"/>
      <c r="UHK54" s="18"/>
      <c r="UHL54" s="18"/>
      <c r="UHM54" s="18"/>
      <c r="UHN54" s="18"/>
      <c r="UHO54" s="18"/>
      <c r="UHP54" s="18"/>
      <c r="UHQ54" s="18"/>
      <c r="UHR54" s="18"/>
      <c r="UHS54" s="18"/>
      <c r="UHT54" s="18"/>
      <c r="UHU54" s="18"/>
      <c r="UHV54" s="18"/>
      <c r="UHW54" s="18"/>
      <c r="UHX54" s="18"/>
      <c r="UHY54" s="18"/>
      <c r="UHZ54" s="18"/>
      <c r="UIA54" s="18"/>
      <c r="UIB54" s="18"/>
      <c r="UIC54" s="18"/>
      <c r="UID54" s="18"/>
      <c r="UIE54" s="18"/>
      <c r="UIF54" s="18"/>
      <c r="UIG54" s="18"/>
      <c r="UIH54" s="18"/>
      <c r="UII54" s="18"/>
      <c r="UIJ54" s="18"/>
      <c r="UIK54" s="18"/>
      <c r="UIL54" s="18"/>
      <c r="UIM54" s="18"/>
      <c r="UIN54" s="18"/>
      <c r="UIO54" s="18"/>
      <c r="UIP54" s="18"/>
      <c r="UIQ54" s="18"/>
      <c r="UIR54" s="18"/>
      <c r="UIS54" s="18"/>
      <c r="UIT54" s="18"/>
      <c r="UIU54" s="18"/>
      <c r="UIV54" s="18"/>
      <c r="UIW54" s="18"/>
      <c r="UIX54" s="18"/>
      <c r="UIY54" s="18"/>
      <c r="UIZ54" s="18"/>
      <c r="UJA54" s="18"/>
      <c r="UJB54" s="18"/>
      <c r="UJC54" s="18"/>
      <c r="UJD54" s="18"/>
      <c r="UJE54" s="18"/>
      <c r="UJF54" s="18"/>
      <c r="UJG54" s="18"/>
      <c r="UJH54" s="18"/>
      <c r="UJI54" s="18"/>
      <c r="UJJ54" s="18"/>
      <c r="UJK54" s="18"/>
      <c r="UJL54" s="18"/>
      <c r="UJM54" s="18"/>
      <c r="UJN54" s="18"/>
      <c r="UJO54" s="18"/>
      <c r="UJP54" s="18"/>
      <c r="UJQ54" s="18"/>
      <c r="UJR54" s="18"/>
      <c r="UJS54" s="18"/>
      <c r="UJT54" s="18"/>
      <c r="UJU54" s="18"/>
      <c r="UJV54" s="18"/>
      <c r="UJW54" s="18"/>
      <c r="UJX54" s="18"/>
      <c r="UJY54" s="18"/>
      <c r="UJZ54" s="18"/>
      <c r="UKA54" s="18"/>
      <c r="UKB54" s="18"/>
      <c r="UKC54" s="18"/>
      <c r="UKD54" s="18"/>
      <c r="UKE54" s="18"/>
      <c r="UKF54" s="18"/>
      <c r="UKG54" s="18"/>
      <c r="UKH54" s="18"/>
      <c r="UKI54" s="18"/>
      <c r="UKJ54" s="18"/>
      <c r="UKK54" s="18"/>
      <c r="UKL54" s="18"/>
      <c r="UKM54" s="18"/>
      <c r="UKN54" s="18"/>
      <c r="UKO54" s="18"/>
      <c r="UKP54" s="18"/>
      <c r="UKQ54" s="18"/>
      <c r="UKR54" s="18"/>
      <c r="UKS54" s="18"/>
      <c r="UKT54" s="18"/>
      <c r="UKU54" s="18"/>
      <c r="UKV54" s="18"/>
      <c r="UKW54" s="18"/>
      <c r="UKX54" s="18"/>
      <c r="UKY54" s="18"/>
      <c r="UKZ54" s="18"/>
      <c r="ULA54" s="18"/>
      <c r="ULB54" s="18"/>
      <c r="ULC54" s="18"/>
      <c r="ULD54" s="18"/>
      <c r="ULE54" s="18"/>
      <c r="ULF54" s="18"/>
      <c r="ULG54" s="18"/>
      <c r="ULH54" s="18"/>
      <c r="ULI54" s="18"/>
      <c r="ULJ54" s="18"/>
      <c r="ULK54" s="18"/>
      <c r="ULL54" s="18"/>
      <c r="ULM54" s="18"/>
      <c r="ULN54" s="18"/>
      <c r="ULO54" s="18"/>
      <c r="ULP54" s="18"/>
      <c r="ULQ54" s="18"/>
      <c r="ULR54" s="18"/>
      <c r="ULS54" s="18"/>
      <c r="ULT54" s="18"/>
      <c r="ULU54" s="18"/>
      <c r="ULV54" s="18"/>
      <c r="ULW54" s="18"/>
      <c r="ULX54" s="18"/>
      <c r="ULY54" s="18"/>
      <c r="ULZ54" s="18"/>
      <c r="UMA54" s="18"/>
      <c r="UMB54" s="18"/>
      <c r="UMC54" s="18"/>
      <c r="UMD54" s="18"/>
      <c r="UME54" s="18"/>
      <c r="UMF54" s="18"/>
      <c r="UMG54" s="18"/>
      <c r="UMH54" s="18"/>
      <c r="UMI54" s="18"/>
      <c r="UMJ54" s="18"/>
      <c r="UMK54" s="18"/>
      <c r="UML54" s="18"/>
      <c r="UMM54" s="18"/>
      <c r="UMN54" s="18"/>
      <c r="UMO54" s="18"/>
      <c r="UMP54" s="18"/>
      <c r="UMQ54" s="18"/>
      <c r="UMR54" s="18"/>
      <c r="UMS54" s="18"/>
      <c r="UMT54" s="18"/>
      <c r="UMU54" s="18"/>
      <c r="UMV54" s="18"/>
      <c r="UMW54" s="18"/>
      <c r="UMX54" s="18"/>
      <c r="UMY54" s="18"/>
      <c r="UMZ54" s="18"/>
      <c r="UNA54" s="18"/>
      <c r="UNB54" s="18"/>
      <c r="UNC54" s="18"/>
      <c r="UND54" s="18"/>
      <c r="UNE54" s="18"/>
      <c r="UNF54" s="18"/>
      <c r="UNG54" s="18"/>
      <c r="UNH54" s="18"/>
      <c r="UNI54" s="18"/>
      <c r="UNJ54" s="18"/>
      <c r="UNK54" s="18"/>
      <c r="UNL54" s="18"/>
      <c r="UNM54" s="18"/>
      <c r="UNN54" s="18"/>
      <c r="UNO54" s="18"/>
      <c r="UNP54" s="18"/>
      <c r="UNQ54" s="18"/>
      <c r="UNR54" s="18"/>
      <c r="UNS54" s="18"/>
      <c r="UNT54" s="18"/>
      <c r="UNU54" s="18"/>
      <c r="UNV54" s="18"/>
      <c r="UNW54" s="18"/>
      <c r="UNX54" s="18"/>
      <c r="UNY54" s="18"/>
      <c r="UNZ54" s="18"/>
      <c r="UOA54" s="18"/>
      <c r="UOB54" s="18"/>
      <c r="UOC54" s="18"/>
      <c r="UOD54" s="18"/>
      <c r="UOE54" s="18"/>
      <c r="UOF54" s="18"/>
      <c r="UOG54" s="18"/>
      <c r="UOH54" s="18"/>
      <c r="UOI54" s="18"/>
      <c r="UOJ54" s="18"/>
      <c r="UOK54" s="18"/>
      <c r="UOL54" s="18"/>
      <c r="UOM54" s="18"/>
      <c r="UON54" s="18"/>
      <c r="UOO54" s="18"/>
      <c r="UOP54" s="18"/>
      <c r="UOQ54" s="18"/>
      <c r="UOR54" s="18"/>
      <c r="UOS54" s="18"/>
      <c r="UOT54" s="18"/>
      <c r="UOU54" s="18"/>
      <c r="UOV54" s="18"/>
      <c r="UOW54" s="18"/>
      <c r="UOX54" s="18"/>
      <c r="UOY54" s="18"/>
      <c r="UOZ54" s="18"/>
      <c r="UPA54" s="18"/>
      <c r="UPB54" s="18"/>
      <c r="UPC54" s="18"/>
      <c r="UPD54" s="18"/>
      <c r="UPE54" s="18"/>
      <c r="UPF54" s="18"/>
      <c r="UPG54" s="18"/>
      <c r="UPH54" s="18"/>
      <c r="UPI54" s="18"/>
      <c r="UPJ54" s="18"/>
      <c r="UPK54" s="18"/>
      <c r="UPL54" s="18"/>
      <c r="UPM54" s="18"/>
      <c r="UPN54" s="18"/>
      <c r="UPO54" s="18"/>
      <c r="UPP54" s="18"/>
      <c r="UPQ54" s="18"/>
      <c r="UPR54" s="18"/>
      <c r="UPS54" s="18"/>
      <c r="UPT54" s="18"/>
      <c r="UPU54" s="18"/>
      <c r="UPV54" s="18"/>
      <c r="UPW54" s="18"/>
      <c r="UPX54" s="18"/>
      <c r="UPY54" s="18"/>
      <c r="UPZ54" s="18"/>
      <c r="UQA54" s="18"/>
      <c r="UQB54" s="18"/>
      <c r="UQC54" s="18"/>
      <c r="UQD54" s="18"/>
      <c r="UQE54" s="18"/>
      <c r="UQF54" s="18"/>
      <c r="UQG54" s="18"/>
      <c r="UQH54" s="18"/>
      <c r="UQI54" s="18"/>
      <c r="UQJ54" s="18"/>
      <c r="UQK54" s="18"/>
      <c r="UQL54" s="18"/>
      <c r="UQM54" s="18"/>
      <c r="UQN54" s="18"/>
      <c r="UQO54" s="18"/>
      <c r="UQP54" s="18"/>
      <c r="UQQ54" s="18"/>
      <c r="UQR54" s="18"/>
      <c r="UQS54" s="18"/>
      <c r="UQT54" s="18"/>
      <c r="UQU54" s="18"/>
      <c r="UQV54" s="18"/>
      <c r="UQW54" s="18"/>
      <c r="UQX54" s="18"/>
      <c r="UQY54" s="18"/>
      <c r="UQZ54" s="18"/>
      <c r="URA54" s="18"/>
      <c r="URB54" s="18"/>
      <c r="URC54" s="18"/>
      <c r="URD54" s="18"/>
      <c r="URE54" s="18"/>
      <c r="URF54" s="18"/>
      <c r="URG54" s="18"/>
      <c r="URH54" s="18"/>
      <c r="URI54" s="18"/>
      <c r="URJ54" s="18"/>
      <c r="URK54" s="18"/>
      <c r="URL54" s="18"/>
      <c r="URM54" s="18"/>
      <c r="URN54" s="18"/>
      <c r="URO54" s="18"/>
      <c r="URP54" s="18"/>
      <c r="URQ54" s="18"/>
      <c r="URR54" s="18"/>
      <c r="URS54" s="18"/>
      <c r="URT54" s="18"/>
      <c r="URU54" s="18"/>
      <c r="URV54" s="18"/>
      <c r="URW54" s="18"/>
      <c r="URX54" s="18"/>
      <c r="URY54" s="18"/>
      <c r="URZ54" s="18"/>
      <c r="USA54" s="18"/>
      <c r="USB54" s="18"/>
      <c r="USC54" s="18"/>
      <c r="USD54" s="18"/>
      <c r="USE54" s="18"/>
      <c r="USF54" s="18"/>
      <c r="USG54" s="18"/>
      <c r="USH54" s="18"/>
      <c r="USI54" s="18"/>
      <c r="USJ54" s="18"/>
      <c r="USK54" s="18"/>
      <c r="USL54" s="18"/>
      <c r="USM54" s="18"/>
      <c r="USN54" s="18"/>
      <c r="USO54" s="18"/>
      <c r="USP54" s="18"/>
      <c r="USQ54" s="18"/>
      <c r="USR54" s="18"/>
      <c r="USS54" s="18"/>
      <c r="UST54" s="18"/>
      <c r="USU54" s="18"/>
      <c r="USV54" s="18"/>
      <c r="USW54" s="18"/>
      <c r="USX54" s="18"/>
      <c r="USY54" s="18"/>
      <c r="USZ54" s="18"/>
      <c r="UTA54" s="18"/>
      <c r="UTB54" s="18"/>
      <c r="UTC54" s="18"/>
      <c r="UTD54" s="18"/>
      <c r="UTE54" s="18"/>
      <c r="UTF54" s="18"/>
      <c r="UTG54" s="18"/>
      <c r="UTH54" s="18"/>
      <c r="UTI54" s="18"/>
      <c r="UTJ54" s="18"/>
      <c r="UTK54" s="18"/>
      <c r="UTL54" s="18"/>
      <c r="UTM54" s="18"/>
      <c r="UTN54" s="18"/>
      <c r="UTO54" s="18"/>
      <c r="UTP54" s="18"/>
      <c r="UTQ54" s="18"/>
      <c r="UTR54" s="18"/>
      <c r="UTS54" s="18"/>
      <c r="UTT54" s="18"/>
      <c r="UTU54" s="18"/>
      <c r="UTV54" s="18"/>
      <c r="UTW54" s="18"/>
      <c r="UTX54" s="18"/>
      <c r="UTY54" s="18"/>
      <c r="UTZ54" s="18"/>
      <c r="UUA54" s="18"/>
      <c r="UUB54" s="18"/>
      <c r="UUC54" s="18"/>
      <c r="UUD54" s="18"/>
      <c r="UUE54" s="18"/>
      <c r="UUF54" s="18"/>
      <c r="UUG54" s="18"/>
      <c r="UUH54" s="18"/>
      <c r="UUI54" s="18"/>
      <c r="UUJ54" s="18"/>
      <c r="UUK54" s="18"/>
      <c r="UUL54" s="18"/>
      <c r="UUM54" s="18"/>
      <c r="UUN54" s="18"/>
      <c r="UUO54" s="18"/>
      <c r="UUP54" s="18"/>
      <c r="UUQ54" s="18"/>
      <c r="UUR54" s="18"/>
      <c r="UUS54" s="18"/>
      <c r="UUT54" s="18"/>
      <c r="UUU54" s="18"/>
      <c r="UUV54" s="18"/>
      <c r="UUW54" s="18"/>
      <c r="UUX54" s="18"/>
      <c r="UUY54" s="18"/>
      <c r="UUZ54" s="18"/>
      <c r="UVA54" s="18"/>
      <c r="UVB54" s="18"/>
      <c r="UVC54" s="18"/>
      <c r="UVD54" s="18"/>
      <c r="UVE54" s="18"/>
      <c r="UVF54" s="18"/>
      <c r="UVG54" s="18"/>
      <c r="UVH54" s="18"/>
      <c r="UVI54" s="18"/>
      <c r="UVJ54" s="18"/>
      <c r="UVK54" s="18"/>
      <c r="UVL54" s="18"/>
      <c r="UVM54" s="18"/>
      <c r="UVN54" s="18"/>
      <c r="UVO54" s="18"/>
      <c r="UVP54" s="18"/>
      <c r="UVQ54" s="18"/>
      <c r="UVR54" s="18"/>
      <c r="UVS54" s="18"/>
      <c r="UVT54" s="18"/>
      <c r="UVU54" s="18"/>
      <c r="UVV54" s="18"/>
      <c r="UVW54" s="18"/>
      <c r="UVX54" s="18"/>
      <c r="UVY54" s="18"/>
      <c r="UVZ54" s="18"/>
      <c r="UWA54" s="18"/>
      <c r="UWB54" s="18"/>
      <c r="UWC54" s="18"/>
      <c r="UWD54" s="18"/>
      <c r="UWE54" s="18"/>
      <c r="UWF54" s="18"/>
      <c r="UWG54" s="18"/>
      <c r="UWH54" s="18"/>
      <c r="UWI54" s="18"/>
      <c r="UWJ54" s="18"/>
      <c r="UWK54" s="18"/>
      <c r="UWL54" s="18"/>
      <c r="UWM54" s="18"/>
      <c r="UWN54" s="18"/>
      <c r="UWO54" s="18"/>
      <c r="UWP54" s="18"/>
      <c r="UWQ54" s="18"/>
      <c r="UWR54" s="18"/>
      <c r="UWS54" s="18"/>
      <c r="UWT54" s="18"/>
      <c r="UWU54" s="18"/>
      <c r="UWV54" s="18"/>
      <c r="UWW54" s="18"/>
      <c r="UWX54" s="18"/>
      <c r="UWY54" s="18"/>
      <c r="UWZ54" s="18"/>
      <c r="UXA54" s="18"/>
      <c r="UXB54" s="18"/>
      <c r="UXC54" s="18"/>
      <c r="UXD54" s="18"/>
      <c r="UXE54" s="18"/>
      <c r="UXF54" s="18"/>
      <c r="UXG54" s="18"/>
      <c r="UXH54" s="18"/>
      <c r="UXI54" s="18"/>
      <c r="UXJ54" s="18"/>
      <c r="UXK54" s="18"/>
      <c r="UXL54" s="18"/>
      <c r="UXM54" s="18"/>
      <c r="UXN54" s="18"/>
      <c r="UXO54" s="18"/>
      <c r="UXP54" s="18"/>
      <c r="UXQ54" s="18"/>
      <c r="UXR54" s="18"/>
      <c r="UXS54" s="18"/>
      <c r="UXT54" s="18"/>
      <c r="UXU54" s="18"/>
      <c r="UXV54" s="18"/>
      <c r="UXW54" s="18"/>
      <c r="UXX54" s="18"/>
      <c r="UXY54" s="18"/>
      <c r="UXZ54" s="18"/>
      <c r="UYA54" s="18"/>
      <c r="UYB54" s="18"/>
      <c r="UYC54" s="18"/>
      <c r="UYD54" s="18"/>
      <c r="UYE54" s="18"/>
      <c r="UYF54" s="18"/>
      <c r="UYG54" s="18"/>
      <c r="UYH54" s="18"/>
      <c r="UYI54" s="18"/>
      <c r="UYJ54" s="18"/>
      <c r="UYK54" s="18"/>
      <c r="UYL54" s="18"/>
      <c r="UYM54" s="18"/>
      <c r="UYN54" s="18"/>
      <c r="UYO54" s="18"/>
      <c r="UYP54" s="18"/>
      <c r="UYQ54" s="18"/>
      <c r="UYR54" s="18"/>
      <c r="UYS54" s="18"/>
      <c r="UYT54" s="18"/>
      <c r="UYU54" s="18"/>
      <c r="UYV54" s="18"/>
      <c r="UYW54" s="18"/>
      <c r="UYX54" s="18"/>
      <c r="UYY54" s="18"/>
      <c r="UYZ54" s="18"/>
      <c r="UZA54" s="18"/>
      <c r="UZB54" s="18"/>
      <c r="UZC54" s="18"/>
      <c r="UZD54" s="18"/>
      <c r="UZE54" s="18"/>
      <c r="UZF54" s="18"/>
      <c r="UZG54" s="18"/>
      <c r="UZH54" s="18"/>
      <c r="UZI54" s="18"/>
      <c r="UZJ54" s="18"/>
      <c r="UZK54" s="18"/>
      <c r="UZL54" s="18"/>
      <c r="UZM54" s="18"/>
      <c r="UZN54" s="18"/>
      <c r="UZO54" s="18"/>
      <c r="UZP54" s="18"/>
      <c r="UZQ54" s="18"/>
      <c r="UZR54" s="18"/>
      <c r="UZS54" s="18"/>
      <c r="UZT54" s="18"/>
      <c r="UZU54" s="18"/>
      <c r="UZV54" s="18"/>
      <c r="UZW54" s="18"/>
      <c r="UZX54" s="18"/>
      <c r="UZY54" s="18"/>
      <c r="UZZ54" s="18"/>
      <c r="VAA54" s="18"/>
      <c r="VAB54" s="18"/>
      <c r="VAC54" s="18"/>
      <c r="VAD54" s="18"/>
      <c r="VAE54" s="18"/>
      <c r="VAF54" s="18"/>
      <c r="VAG54" s="18"/>
      <c r="VAH54" s="18"/>
      <c r="VAI54" s="18"/>
      <c r="VAJ54" s="18"/>
      <c r="VAK54" s="18"/>
      <c r="VAL54" s="18"/>
      <c r="VAM54" s="18"/>
      <c r="VAN54" s="18"/>
      <c r="VAO54" s="18"/>
      <c r="VAP54" s="18"/>
      <c r="VAQ54" s="18"/>
      <c r="VAR54" s="18"/>
      <c r="VAS54" s="18"/>
      <c r="VAT54" s="18"/>
      <c r="VAU54" s="18"/>
      <c r="VAV54" s="18"/>
      <c r="VAW54" s="18"/>
      <c r="VAX54" s="18"/>
      <c r="VAY54" s="18"/>
      <c r="VAZ54" s="18"/>
      <c r="VBA54" s="18"/>
      <c r="VBB54" s="18"/>
      <c r="VBC54" s="18"/>
      <c r="VBD54" s="18"/>
      <c r="VBE54" s="18"/>
      <c r="VBF54" s="18"/>
      <c r="VBG54" s="18"/>
      <c r="VBH54" s="18"/>
      <c r="VBI54" s="18"/>
      <c r="VBJ54" s="18"/>
      <c r="VBK54" s="18"/>
      <c r="VBL54" s="18"/>
      <c r="VBM54" s="18"/>
      <c r="VBN54" s="18"/>
      <c r="VBO54" s="18"/>
      <c r="VBP54" s="18"/>
      <c r="VBQ54" s="18"/>
      <c r="VBR54" s="18"/>
      <c r="VBS54" s="18"/>
      <c r="VBT54" s="18"/>
      <c r="VBU54" s="18"/>
      <c r="VBV54" s="18"/>
      <c r="VBW54" s="18"/>
      <c r="VBX54" s="18"/>
      <c r="VBY54" s="18"/>
      <c r="VBZ54" s="18"/>
      <c r="VCA54" s="18"/>
      <c r="VCB54" s="18"/>
      <c r="VCC54" s="18"/>
      <c r="VCD54" s="18"/>
      <c r="VCE54" s="18"/>
      <c r="VCF54" s="18"/>
      <c r="VCG54" s="18"/>
      <c r="VCH54" s="18"/>
      <c r="VCI54" s="18"/>
      <c r="VCJ54" s="18"/>
      <c r="VCK54" s="18"/>
      <c r="VCL54" s="18"/>
      <c r="VCM54" s="18"/>
      <c r="VCN54" s="18"/>
      <c r="VCO54" s="18"/>
      <c r="VCP54" s="18"/>
      <c r="VCQ54" s="18"/>
      <c r="VCR54" s="18"/>
      <c r="VCS54" s="18"/>
      <c r="VCT54" s="18"/>
      <c r="VCU54" s="18"/>
      <c r="VCV54" s="18"/>
      <c r="VCW54" s="18"/>
      <c r="VCX54" s="18"/>
      <c r="VCY54" s="18"/>
      <c r="VCZ54" s="18"/>
      <c r="VDA54" s="18"/>
      <c r="VDB54" s="18"/>
      <c r="VDC54" s="18"/>
      <c r="VDD54" s="18"/>
      <c r="VDE54" s="18"/>
      <c r="VDF54" s="18"/>
      <c r="VDG54" s="18"/>
      <c r="VDH54" s="18"/>
      <c r="VDI54" s="18"/>
      <c r="VDJ54" s="18"/>
      <c r="VDK54" s="18"/>
      <c r="VDL54" s="18"/>
      <c r="VDM54" s="18"/>
      <c r="VDN54" s="18"/>
      <c r="VDO54" s="18"/>
      <c r="VDP54" s="18"/>
      <c r="VDQ54" s="18"/>
      <c r="VDR54" s="18"/>
      <c r="VDS54" s="18"/>
      <c r="VDT54" s="18"/>
      <c r="VDU54" s="18"/>
      <c r="VDV54" s="18"/>
      <c r="VDW54" s="18"/>
      <c r="VDX54" s="18"/>
      <c r="VDY54" s="18"/>
      <c r="VDZ54" s="18"/>
      <c r="VEA54" s="18"/>
      <c r="VEB54" s="18"/>
      <c r="VEC54" s="18"/>
      <c r="VED54" s="18"/>
      <c r="VEE54" s="18"/>
      <c r="VEF54" s="18"/>
      <c r="VEG54" s="18"/>
      <c r="VEH54" s="18"/>
      <c r="VEI54" s="18"/>
      <c r="VEJ54" s="18"/>
      <c r="VEK54" s="18"/>
      <c r="VEL54" s="18"/>
      <c r="VEM54" s="18"/>
      <c r="VEN54" s="18"/>
      <c r="VEO54" s="18"/>
      <c r="VEP54" s="18"/>
      <c r="VEQ54" s="18"/>
      <c r="VER54" s="18"/>
      <c r="VES54" s="18"/>
      <c r="VET54" s="18"/>
      <c r="VEU54" s="18"/>
      <c r="VEV54" s="18"/>
      <c r="VEW54" s="18"/>
      <c r="VEX54" s="18"/>
      <c r="VEY54" s="18"/>
      <c r="VEZ54" s="18"/>
      <c r="VFA54" s="18"/>
      <c r="VFB54" s="18"/>
      <c r="VFC54" s="18"/>
      <c r="VFD54" s="18"/>
      <c r="VFE54" s="18"/>
      <c r="VFF54" s="18"/>
      <c r="VFG54" s="18"/>
      <c r="VFH54" s="18"/>
      <c r="VFI54" s="18"/>
      <c r="VFJ54" s="18"/>
      <c r="VFK54" s="18"/>
      <c r="VFL54" s="18"/>
      <c r="VFM54" s="18"/>
      <c r="VFN54" s="18"/>
      <c r="VFO54" s="18"/>
      <c r="VFP54" s="18"/>
      <c r="VFQ54" s="18"/>
      <c r="VFR54" s="18"/>
      <c r="VFS54" s="18"/>
      <c r="VFT54" s="18"/>
      <c r="VFU54" s="18"/>
      <c r="VFV54" s="18"/>
      <c r="VFW54" s="18"/>
      <c r="VFX54" s="18"/>
      <c r="VFY54" s="18"/>
      <c r="VFZ54" s="18"/>
      <c r="VGA54" s="18"/>
      <c r="VGB54" s="18"/>
      <c r="VGC54" s="18"/>
      <c r="VGD54" s="18"/>
      <c r="VGE54" s="18"/>
      <c r="VGF54" s="18"/>
      <c r="VGG54" s="18"/>
      <c r="VGH54" s="18"/>
      <c r="VGI54" s="18"/>
      <c r="VGJ54" s="18"/>
      <c r="VGK54" s="18"/>
      <c r="VGL54" s="18"/>
      <c r="VGM54" s="18"/>
      <c r="VGN54" s="18"/>
      <c r="VGO54" s="18"/>
      <c r="VGP54" s="18"/>
      <c r="VGQ54" s="18"/>
      <c r="VGR54" s="18"/>
      <c r="VGS54" s="18"/>
      <c r="VGT54" s="18"/>
      <c r="VGU54" s="18"/>
      <c r="VGV54" s="18"/>
      <c r="VGW54" s="18"/>
      <c r="VGX54" s="18"/>
      <c r="VGY54" s="18"/>
      <c r="VGZ54" s="18"/>
      <c r="VHA54" s="18"/>
      <c r="VHB54" s="18"/>
      <c r="VHC54" s="18"/>
      <c r="VHD54" s="18"/>
      <c r="VHE54" s="18"/>
      <c r="VHF54" s="18"/>
      <c r="VHG54" s="18"/>
      <c r="VHH54" s="18"/>
      <c r="VHI54" s="18"/>
      <c r="VHJ54" s="18"/>
      <c r="VHK54" s="18"/>
      <c r="VHL54" s="18"/>
      <c r="VHM54" s="18"/>
      <c r="VHN54" s="18"/>
      <c r="VHO54" s="18"/>
      <c r="VHP54" s="18"/>
      <c r="VHQ54" s="18"/>
      <c r="VHR54" s="18"/>
      <c r="VHS54" s="18"/>
      <c r="VHT54" s="18"/>
      <c r="VHU54" s="18"/>
      <c r="VHV54" s="18"/>
      <c r="VHW54" s="18"/>
      <c r="VHX54" s="18"/>
      <c r="VHY54" s="18"/>
      <c r="VHZ54" s="18"/>
      <c r="VIA54" s="18"/>
      <c r="VIB54" s="18"/>
      <c r="VIC54" s="18"/>
      <c r="VID54" s="18"/>
      <c r="VIE54" s="18"/>
      <c r="VIF54" s="18"/>
      <c r="VIG54" s="18"/>
      <c r="VIH54" s="18"/>
      <c r="VII54" s="18"/>
      <c r="VIJ54" s="18"/>
      <c r="VIK54" s="18"/>
      <c r="VIL54" s="18"/>
      <c r="VIM54" s="18"/>
      <c r="VIN54" s="18"/>
      <c r="VIO54" s="18"/>
      <c r="VIP54" s="18"/>
      <c r="VIQ54" s="18"/>
      <c r="VIR54" s="18"/>
      <c r="VIS54" s="18"/>
      <c r="VIT54" s="18"/>
      <c r="VIU54" s="18"/>
      <c r="VIV54" s="18"/>
      <c r="VIW54" s="18"/>
      <c r="VIX54" s="18"/>
      <c r="VIY54" s="18"/>
      <c r="VIZ54" s="18"/>
      <c r="VJA54" s="18"/>
      <c r="VJB54" s="18"/>
      <c r="VJC54" s="18"/>
      <c r="VJD54" s="18"/>
      <c r="VJE54" s="18"/>
      <c r="VJF54" s="18"/>
      <c r="VJG54" s="18"/>
      <c r="VJH54" s="18"/>
      <c r="VJI54" s="18"/>
      <c r="VJJ54" s="18"/>
      <c r="VJK54" s="18"/>
      <c r="VJL54" s="18"/>
      <c r="VJM54" s="18"/>
      <c r="VJN54" s="18"/>
      <c r="VJO54" s="18"/>
      <c r="VJP54" s="18"/>
      <c r="VJQ54" s="18"/>
      <c r="VJR54" s="18"/>
      <c r="VJS54" s="18"/>
      <c r="VJT54" s="18"/>
      <c r="VJU54" s="18"/>
      <c r="VJV54" s="18"/>
      <c r="VJW54" s="18"/>
      <c r="VJX54" s="18"/>
      <c r="VJY54" s="18"/>
      <c r="VJZ54" s="18"/>
      <c r="VKA54" s="18"/>
      <c r="VKB54" s="18"/>
      <c r="VKC54" s="18"/>
      <c r="VKD54" s="18"/>
      <c r="VKE54" s="18"/>
      <c r="VKF54" s="18"/>
      <c r="VKG54" s="18"/>
      <c r="VKH54" s="18"/>
      <c r="VKI54" s="18"/>
      <c r="VKJ54" s="18"/>
      <c r="VKK54" s="18"/>
      <c r="VKL54" s="18"/>
      <c r="VKM54" s="18"/>
      <c r="VKN54" s="18"/>
      <c r="VKO54" s="18"/>
      <c r="VKP54" s="18"/>
      <c r="VKQ54" s="18"/>
      <c r="VKR54" s="18"/>
      <c r="VKS54" s="18"/>
      <c r="VKT54" s="18"/>
      <c r="VKU54" s="18"/>
      <c r="VKV54" s="18"/>
      <c r="VKW54" s="18"/>
      <c r="VKX54" s="18"/>
      <c r="VKY54" s="18"/>
      <c r="VKZ54" s="18"/>
      <c r="VLA54" s="18"/>
      <c r="VLB54" s="18"/>
      <c r="VLC54" s="18"/>
      <c r="VLD54" s="18"/>
      <c r="VLE54" s="18"/>
      <c r="VLF54" s="18"/>
      <c r="VLG54" s="18"/>
      <c r="VLH54" s="18"/>
      <c r="VLI54" s="18"/>
      <c r="VLJ54" s="18"/>
      <c r="VLK54" s="18"/>
      <c r="VLL54" s="18"/>
      <c r="VLM54" s="18"/>
      <c r="VLN54" s="18"/>
      <c r="VLO54" s="18"/>
      <c r="VLP54" s="18"/>
      <c r="VLQ54" s="18"/>
      <c r="VLR54" s="18"/>
      <c r="VLS54" s="18"/>
      <c r="VLT54" s="18"/>
      <c r="VLU54" s="18"/>
      <c r="VLV54" s="18"/>
      <c r="VLW54" s="18"/>
      <c r="VLX54" s="18"/>
      <c r="VLY54" s="18"/>
      <c r="VLZ54" s="18"/>
      <c r="VMA54" s="18"/>
      <c r="VMB54" s="18"/>
      <c r="VMC54" s="18"/>
      <c r="VMD54" s="18"/>
      <c r="VME54" s="18"/>
      <c r="VMF54" s="18"/>
      <c r="VMG54" s="18"/>
      <c r="VMH54" s="18"/>
      <c r="VMI54" s="18"/>
      <c r="VMJ54" s="18"/>
      <c r="VMK54" s="18"/>
      <c r="VML54" s="18"/>
      <c r="VMM54" s="18"/>
      <c r="VMN54" s="18"/>
      <c r="VMO54" s="18"/>
      <c r="VMP54" s="18"/>
      <c r="VMQ54" s="18"/>
      <c r="VMR54" s="18"/>
      <c r="VMS54" s="18"/>
      <c r="VMT54" s="18"/>
      <c r="VMU54" s="18"/>
      <c r="VMV54" s="18"/>
      <c r="VMW54" s="18"/>
      <c r="VMX54" s="18"/>
      <c r="VMY54" s="18"/>
      <c r="VMZ54" s="18"/>
      <c r="VNA54" s="18"/>
      <c r="VNB54" s="18"/>
      <c r="VNC54" s="18"/>
      <c r="VND54" s="18"/>
      <c r="VNE54" s="18"/>
      <c r="VNF54" s="18"/>
      <c r="VNG54" s="18"/>
      <c r="VNH54" s="18"/>
      <c r="VNI54" s="18"/>
      <c r="VNJ54" s="18"/>
      <c r="VNK54" s="18"/>
      <c r="VNL54" s="18"/>
      <c r="VNM54" s="18"/>
      <c r="VNN54" s="18"/>
      <c r="VNO54" s="18"/>
      <c r="VNP54" s="18"/>
      <c r="VNQ54" s="18"/>
      <c r="VNR54" s="18"/>
      <c r="VNS54" s="18"/>
      <c r="VNT54" s="18"/>
      <c r="VNU54" s="18"/>
      <c r="VNV54" s="18"/>
      <c r="VNW54" s="18"/>
      <c r="VNX54" s="18"/>
      <c r="VNY54" s="18"/>
      <c r="VNZ54" s="18"/>
      <c r="VOA54" s="18"/>
      <c r="VOB54" s="18"/>
      <c r="VOC54" s="18"/>
      <c r="VOD54" s="18"/>
      <c r="VOE54" s="18"/>
      <c r="VOF54" s="18"/>
      <c r="VOG54" s="18"/>
      <c r="VOH54" s="18"/>
      <c r="VOI54" s="18"/>
      <c r="VOJ54" s="18"/>
      <c r="VOK54" s="18"/>
      <c r="VOL54" s="18"/>
      <c r="VOM54" s="18"/>
      <c r="VON54" s="18"/>
      <c r="VOO54" s="18"/>
      <c r="VOP54" s="18"/>
      <c r="VOQ54" s="18"/>
      <c r="VOR54" s="18"/>
      <c r="VOS54" s="18"/>
      <c r="VOT54" s="18"/>
      <c r="VOU54" s="18"/>
      <c r="VOV54" s="18"/>
      <c r="VOW54" s="18"/>
      <c r="VOX54" s="18"/>
      <c r="VOY54" s="18"/>
      <c r="VOZ54" s="18"/>
      <c r="VPA54" s="18"/>
      <c r="VPB54" s="18"/>
      <c r="VPC54" s="18"/>
      <c r="VPD54" s="18"/>
      <c r="VPE54" s="18"/>
      <c r="VPF54" s="18"/>
      <c r="VPG54" s="18"/>
      <c r="VPH54" s="18"/>
      <c r="VPI54" s="18"/>
      <c r="VPJ54" s="18"/>
      <c r="VPK54" s="18"/>
      <c r="VPL54" s="18"/>
      <c r="VPM54" s="18"/>
      <c r="VPN54" s="18"/>
      <c r="VPO54" s="18"/>
      <c r="VPP54" s="18"/>
      <c r="VPQ54" s="18"/>
      <c r="VPR54" s="18"/>
      <c r="VPS54" s="18"/>
      <c r="VPT54" s="18"/>
      <c r="VPU54" s="18"/>
      <c r="VPV54" s="18"/>
      <c r="VPW54" s="18"/>
      <c r="VPX54" s="18"/>
      <c r="VPY54" s="18"/>
      <c r="VPZ54" s="18"/>
      <c r="VQA54" s="18"/>
      <c r="VQB54" s="18"/>
      <c r="VQC54" s="18"/>
      <c r="VQD54" s="18"/>
      <c r="VQE54" s="18"/>
      <c r="VQF54" s="18"/>
      <c r="VQG54" s="18"/>
      <c r="VQH54" s="18"/>
      <c r="VQI54" s="18"/>
      <c r="VQJ54" s="18"/>
      <c r="VQK54" s="18"/>
      <c r="VQL54" s="18"/>
      <c r="VQM54" s="18"/>
      <c r="VQN54" s="18"/>
      <c r="VQO54" s="18"/>
      <c r="VQP54" s="18"/>
      <c r="VQQ54" s="18"/>
      <c r="VQR54" s="18"/>
      <c r="VQS54" s="18"/>
      <c r="VQT54" s="18"/>
      <c r="VQU54" s="18"/>
      <c r="VQV54" s="18"/>
      <c r="VQW54" s="18"/>
      <c r="VQX54" s="18"/>
      <c r="VQY54" s="18"/>
      <c r="VQZ54" s="18"/>
      <c r="VRA54" s="18"/>
      <c r="VRB54" s="18"/>
      <c r="VRC54" s="18"/>
      <c r="VRD54" s="18"/>
      <c r="VRE54" s="18"/>
      <c r="VRF54" s="18"/>
      <c r="VRG54" s="18"/>
      <c r="VRH54" s="18"/>
      <c r="VRI54" s="18"/>
      <c r="VRJ54" s="18"/>
      <c r="VRK54" s="18"/>
      <c r="VRL54" s="18"/>
      <c r="VRM54" s="18"/>
      <c r="VRN54" s="18"/>
      <c r="VRO54" s="18"/>
      <c r="VRP54" s="18"/>
      <c r="VRQ54" s="18"/>
      <c r="VRR54" s="18"/>
      <c r="VRS54" s="18"/>
      <c r="VRT54" s="18"/>
      <c r="VRU54" s="18"/>
      <c r="VRV54" s="18"/>
      <c r="VRW54" s="18"/>
      <c r="VRX54" s="18"/>
      <c r="VRY54" s="18"/>
      <c r="VRZ54" s="18"/>
      <c r="VSA54" s="18"/>
      <c r="VSB54" s="18"/>
      <c r="VSC54" s="18"/>
      <c r="VSD54" s="18"/>
      <c r="VSE54" s="18"/>
      <c r="VSF54" s="18"/>
      <c r="VSG54" s="18"/>
      <c r="VSH54" s="18"/>
      <c r="VSI54" s="18"/>
      <c r="VSJ54" s="18"/>
      <c r="VSK54" s="18"/>
      <c r="VSL54" s="18"/>
      <c r="VSM54" s="18"/>
      <c r="VSN54" s="18"/>
      <c r="VSO54" s="18"/>
      <c r="VSP54" s="18"/>
      <c r="VSQ54" s="18"/>
      <c r="VSR54" s="18"/>
      <c r="VSS54" s="18"/>
      <c r="VST54" s="18"/>
      <c r="VSU54" s="18"/>
      <c r="VSV54" s="18"/>
      <c r="VSW54" s="18"/>
      <c r="VSX54" s="18"/>
      <c r="VSY54" s="18"/>
      <c r="VSZ54" s="18"/>
      <c r="VTA54" s="18"/>
      <c r="VTB54" s="18"/>
      <c r="VTC54" s="18"/>
      <c r="VTD54" s="18"/>
      <c r="VTE54" s="18"/>
      <c r="VTF54" s="18"/>
      <c r="VTG54" s="18"/>
      <c r="VTH54" s="18"/>
      <c r="VTI54" s="18"/>
      <c r="VTJ54" s="18"/>
      <c r="VTK54" s="18"/>
      <c r="VTL54" s="18"/>
      <c r="VTM54" s="18"/>
      <c r="VTN54" s="18"/>
      <c r="VTO54" s="18"/>
      <c r="VTP54" s="18"/>
      <c r="VTQ54" s="18"/>
      <c r="VTR54" s="18"/>
      <c r="VTS54" s="18"/>
      <c r="VTT54" s="18"/>
      <c r="VTU54" s="18"/>
      <c r="VTV54" s="18"/>
      <c r="VTW54" s="18"/>
      <c r="VTX54" s="18"/>
      <c r="VTY54" s="18"/>
      <c r="VTZ54" s="18"/>
      <c r="VUA54" s="18"/>
      <c r="VUB54" s="18"/>
      <c r="VUC54" s="18"/>
      <c r="VUD54" s="18"/>
      <c r="VUE54" s="18"/>
      <c r="VUF54" s="18"/>
      <c r="VUG54" s="18"/>
      <c r="VUH54" s="18"/>
      <c r="VUI54" s="18"/>
      <c r="VUJ54" s="18"/>
      <c r="VUK54" s="18"/>
      <c r="VUL54" s="18"/>
      <c r="VUM54" s="18"/>
      <c r="VUN54" s="18"/>
      <c r="VUO54" s="18"/>
      <c r="VUP54" s="18"/>
      <c r="VUQ54" s="18"/>
      <c r="VUR54" s="18"/>
      <c r="VUS54" s="18"/>
      <c r="VUT54" s="18"/>
      <c r="VUU54" s="18"/>
      <c r="VUV54" s="18"/>
      <c r="VUW54" s="18"/>
      <c r="VUX54" s="18"/>
      <c r="VUY54" s="18"/>
      <c r="VUZ54" s="18"/>
      <c r="VVA54" s="18"/>
      <c r="VVB54" s="18"/>
      <c r="VVC54" s="18"/>
      <c r="VVD54" s="18"/>
      <c r="VVE54" s="18"/>
      <c r="VVF54" s="18"/>
      <c r="VVG54" s="18"/>
      <c r="VVH54" s="18"/>
      <c r="VVI54" s="18"/>
      <c r="VVJ54" s="18"/>
      <c r="VVK54" s="18"/>
      <c r="VVL54" s="18"/>
      <c r="VVM54" s="18"/>
      <c r="VVN54" s="18"/>
      <c r="VVO54" s="18"/>
      <c r="VVP54" s="18"/>
      <c r="VVQ54" s="18"/>
      <c r="VVR54" s="18"/>
      <c r="VVS54" s="18"/>
      <c r="VVT54" s="18"/>
      <c r="VVU54" s="18"/>
      <c r="VVV54" s="18"/>
      <c r="VVW54" s="18"/>
      <c r="VVX54" s="18"/>
      <c r="VVY54" s="18"/>
      <c r="VVZ54" s="18"/>
      <c r="VWA54" s="18"/>
      <c r="VWB54" s="18"/>
      <c r="VWC54" s="18"/>
      <c r="VWD54" s="18"/>
      <c r="VWE54" s="18"/>
      <c r="VWF54" s="18"/>
      <c r="VWG54" s="18"/>
      <c r="VWH54" s="18"/>
      <c r="VWI54" s="18"/>
      <c r="VWJ54" s="18"/>
      <c r="VWK54" s="18"/>
      <c r="VWL54" s="18"/>
      <c r="VWM54" s="18"/>
      <c r="VWN54" s="18"/>
      <c r="VWO54" s="18"/>
      <c r="VWP54" s="18"/>
      <c r="VWQ54" s="18"/>
      <c r="VWR54" s="18"/>
      <c r="VWS54" s="18"/>
      <c r="VWT54" s="18"/>
      <c r="VWU54" s="18"/>
      <c r="VWV54" s="18"/>
      <c r="VWW54" s="18"/>
      <c r="VWX54" s="18"/>
      <c r="VWY54" s="18"/>
      <c r="VWZ54" s="18"/>
      <c r="VXA54" s="18"/>
      <c r="VXB54" s="18"/>
      <c r="VXC54" s="18"/>
      <c r="VXD54" s="18"/>
      <c r="VXE54" s="18"/>
      <c r="VXF54" s="18"/>
      <c r="VXG54" s="18"/>
      <c r="VXH54" s="18"/>
      <c r="VXI54" s="18"/>
      <c r="VXJ54" s="18"/>
      <c r="VXK54" s="18"/>
      <c r="VXL54" s="18"/>
      <c r="VXM54" s="18"/>
      <c r="VXN54" s="18"/>
      <c r="VXO54" s="18"/>
      <c r="VXP54" s="18"/>
      <c r="VXQ54" s="18"/>
      <c r="VXR54" s="18"/>
      <c r="VXS54" s="18"/>
      <c r="VXT54" s="18"/>
      <c r="VXU54" s="18"/>
      <c r="VXV54" s="18"/>
      <c r="VXW54" s="18"/>
      <c r="VXX54" s="18"/>
      <c r="VXY54" s="18"/>
      <c r="VXZ54" s="18"/>
      <c r="VYA54" s="18"/>
      <c r="VYB54" s="18"/>
      <c r="VYC54" s="18"/>
      <c r="VYD54" s="18"/>
      <c r="VYE54" s="18"/>
      <c r="VYF54" s="18"/>
      <c r="VYG54" s="18"/>
      <c r="VYH54" s="18"/>
      <c r="VYI54" s="18"/>
      <c r="VYJ54" s="18"/>
      <c r="VYK54" s="18"/>
      <c r="VYL54" s="18"/>
      <c r="VYM54" s="18"/>
      <c r="VYN54" s="18"/>
      <c r="VYO54" s="18"/>
      <c r="VYP54" s="18"/>
      <c r="VYQ54" s="18"/>
      <c r="VYR54" s="18"/>
      <c r="VYS54" s="18"/>
      <c r="VYT54" s="18"/>
      <c r="VYU54" s="18"/>
      <c r="VYV54" s="18"/>
      <c r="VYW54" s="18"/>
      <c r="VYX54" s="18"/>
      <c r="VYY54" s="18"/>
      <c r="VYZ54" s="18"/>
      <c r="VZA54" s="18"/>
      <c r="VZB54" s="18"/>
      <c r="VZC54" s="18"/>
      <c r="VZD54" s="18"/>
      <c r="VZE54" s="18"/>
      <c r="VZF54" s="18"/>
      <c r="VZG54" s="18"/>
      <c r="VZH54" s="18"/>
      <c r="VZI54" s="18"/>
      <c r="VZJ54" s="18"/>
      <c r="VZK54" s="18"/>
      <c r="VZL54" s="18"/>
      <c r="VZM54" s="18"/>
      <c r="VZN54" s="18"/>
      <c r="VZO54" s="18"/>
      <c r="VZP54" s="18"/>
      <c r="VZQ54" s="18"/>
      <c r="VZR54" s="18"/>
      <c r="VZS54" s="18"/>
      <c r="VZT54" s="18"/>
      <c r="VZU54" s="18"/>
      <c r="VZV54" s="18"/>
      <c r="VZW54" s="18"/>
      <c r="VZX54" s="18"/>
      <c r="VZY54" s="18"/>
      <c r="VZZ54" s="18"/>
      <c r="WAA54" s="18"/>
      <c r="WAB54" s="18"/>
      <c r="WAC54" s="18"/>
      <c r="WAD54" s="18"/>
      <c r="WAE54" s="18"/>
      <c r="WAF54" s="18"/>
      <c r="WAG54" s="18"/>
      <c r="WAH54" s="18"/>
      <c r="WAI54" s="18"/>
      <c r="WAJ54" s="18"/>
      <c r="WAK54" s="18"/>
      <c r="WAL54" s="18"/>
      <c r="WAM54" s="18"/>
      <c r="WAN54" s="18"/>
      <c r="WAO54" s="18"/>
      <c r="WAP54" s="18"/>
      <c r="WAQ54" s="18"/>
      <c r="WAR54" s="18"/>
      <c r="WAS54" s="18"/>
      <c r="WAT54" s="18"/>
      <c r="WAU54" s="18"/>
      <c r="WAV54" s="18"/>
      <c r="WAW54" s="18"/>
      <c r="WAX54" s="18"/>
      <c r="WAY54" s="18"/>
      <c r="WAZ54" s="18"/>
      <c r="WBA54" s="18"/>
      <c r="WBB54" s="18"/>
      <c r="WBC54" s="18"/>
      <c r="WBD54" s="18"/>
      <c r="WBE54" s="18"/>
      <c r="WBF54" s="18"/>
      <c r="WBG54" s="18"/>
      <c r="WBH54" s="18"/>
      <c r="WBI54" s="18"/>
      <c r="WBJ54" s="18"/>
      <c r="WBK54" s="18"/>
      <c r="WBL54" s="18"/>
      <c r="WBM54" s="18"/>
      <c r="WBN54" s="18"/>
      <c r="WBO54" s="18"/>
      <c r="WBP54" s="18"/>
      <c r="WBQ54" s="18"/>
      <c r="WBR54" s="18"/>
      <c r="WBS54" s="18"/>
      <c r="WBT54" s="18"/>
      <c r="WBU54" s="18"/>
      <c r="WBV54" s="18"/>
      <c r="WBW54" s="18"/>
      <c r="WBX54" s="18"/>
      <c r="WBY54" s="18"/>
      <c r="WBZ54" s="18"/>
      <c r="WCA54" s="18"/>
      <c r="WCB54" s="18"/>
      <c r="WCC54" s="18"/>
      <c r="WCD54" s="18"/>
      <c r="WCE54" s="18"/>
      <c r="WCF54" s="18"/>
      <c r="WCG54" s="18"/>
      <c r="WCH54" s="18"/>
      <c r="WCI54" s="18"/>
      <c r="WCJ54" s="18"/>
      <c r="WCK54" s="18"/>
      <c r="WCL54" s="18"/>
      <c r="WCM54" s="18"/>
      <c r="WCN54" s="18"/>
      <c r="WCO54" s="18"/>
      <c r="WCP54" s="18"/>
      <c r="WCQ54" s="18"/>
      <c r="WCR54" s="18"/>
      <c r="WCS54" s="18"/>
      <c r="WCT54" s="18"/>
      <c r="WCU54" s="18"/>
      <c r="WCV54" s="18"/>
      <c r="WCW54" s="18"/>
      <c r="WCX54" s="18"/>
      <c r="WCY54" s="18"/>
      <c r="WCZ54" s="18"/>
      <c r="WDA54" s="18"/>
      <c r="WDB54" s="18"/>
      <c r="WDC54" s="18"/>
      <c r="WDD54" s="18"/>
      <c r="WDE54" s="18"/>
      <c r="WDF54" s="18"/>
      <c r="WDG54" s="18"/>
      <c r="WDH54" s="18"/>
      <c r="WDI54" s="18"/>
      <c r="WDJ54" s="18"/>
      <c r="WDK54" s="18"/>
      <c r="WDL54" s="18"/>
      <c r="WDM54" s="18"/>
      <c r="WDN54" s="18"/>
      <c r="WDO54" s="18"/>
      <c r="WDP54" s="18"/>
      <c r="WDQ54" s="18"/>
      <c r="WDR54" s="18"/>
      <c r="WDS54" s="18"/>
      <c r="WDT54" s="18"/>
      <c r="WDU54" s="18"/>
      <c r="WDV54" s="18"/>
      <c r="WDW54" s="18"/>
      <c r="WDX54" s="18"/>
      <c r="WDY54" s="18"/>
      <c r="WDZ54" s="18"/>
      <c r="WEA54" s="18"/>
      <c r="WEB54" s="18"/>
      <c r="WEC54" s="18"/>
      <c r="WED54" s="18"/>
      <c r="WEE54" s="18"/>
      <c r="WEF54" s="18"/>
      <c r="WEG54" s="18"/>
      <c r="WEH54" s="18"/>
      <c r="WEI54" s="18"/>
      <c r="WEJ54" s="18"/>
      <c r="WEK54" s="18"/>
      <c r="WEL54" s="18"/>
      <c r="WEM54" s="18"/>
      <c r="WEN54" s="18"/>
      <c r="WEO54" s="18"/>
      <c r="WEP54" s="18"/>
      <c r="WEQ54" s="18"/>
      <c r="WER54" s="18"/>
      <c r="WES54" s="18"/>
      <c r="WET54" s="18"/>
      <c r="WEU54" s="18"/>
      <c r="WEV54" s="18"/>
      <c r="WEW54" s="18"/>
      <c r="WEX54" s="18"/>
      <c r="WEY54" s="18"/>
      <c r="WEZ54" s="18"/>
      <c r="WFA54" s="18"/>
      <c r="WFB54" s="18"/>
      <c r="WFC54" s="18"/>
      <c r="WFD54" s="18"/>
      <c r="WFE54" s="18"/>
      <c r="WFF54" s="18"/>
      <c r="WFG54" s="18"/>
      <c r="WFH54" s="18"/>
      <c r="WFI54" s="18"/>
      <c r="WFJ54" s="18"/>
      <c r="WFK54" s="18"/>
      <c r="WFL54" s="18"/>
      <c r="WFM54" s="18"/>
      <c r="WFN54" s="18"/>
      <c r="WFO54" s="18"/>
      <c r="WFP54" s="18"/>
      <c r="WFQ54" s="18"/>
      <c r="WFR54" s="18"/>
      <c r="WFS54" s="18"/>
      <c r="WFT54" s="18"/>
      <c r="WFU54" s="18"/>
      <c r="WFV54" s="18"/>
      <c r="WFW54" s="18"/>
      <c r="WFX54" s="18"/>
      <c r="WFY54" s="18"/>
      <c r="WFZ54" s="18"/>
      <c r="WGA54" s="18"/>
      <c r="WGB54" s="18"/>
      <c r="WGC54" s="18"/>
      <c r="WGD54" s="18"/>
      <c r="WGE54" s="18"/>
      <c r="WGF54" s="18"/>
      <c r="WGG54" s="18"/>
      <c r="WGH54" s="18"/>
      <c r="WGI54" s="18"/>
      <c r="WGJ54" s="18"/>
      <c r="WGK54" s="18"/>
      <c r="WGL54" s="18"/>
      <c r="WGM54" s="18"/>
      <c r="WGN54" s="18"/>
      <c r="WGO54" s="18"/>
      <c r="WGP54" s="18"/>
      <c r="WGQ54" s="18"/>
      <c r="WGR54" s="18"/>
      <c r="WGS54" s="18"/>
      <c r="WGT54" s="18"/>
      <c r="WGU54" s="18"/>
      <c r="WGV54" s="18"/>
      <c r="WGW54" s="18"/>
      <c r="WGX54" s="18"/>
      <c r="WGY54" s="18"/>
      <c r="WGZ54" s="18"/>
      <c r="WHA54" s="18"/>
      <c r="WHB54" s="18"/>
      <c r="WHC54" s="18"/>
      <c r="WHD54" s="18"/>
      <c r="WHE54" s="18"/>
      <c r="WHF54" s="18"/>
      <c r="WHG54" s="18"/>
      <c r="WHH54" s="18"/>
      <c r="WHI54" s="18"/>
      <c r="WHJ54" s="18"/>
      <c r="WHK54" s="18"/>
      <c r="WHL54" s="18"/>
      <c r="WHM54" s="18"/>
      <c r="WHN54" s="18"/>
      <c r="WHO54" s="18"/>
      <c r="WHP54" s="18"/>
      <c r="WHQ54" s="18"/>
      <c r="WHR54" s="18"/>
      <c r="WHS54" s="18"/>
      <c r="WHT54" s="18"/>
      <c r="WHU54" s="18"/>
      <c r="WHV54" s="18"/>
      <c r="WHW54" s="18"/>
      <c r="WHX54" s="18"/>
      <c r="WHY54" s="18"/>
      <c r="WHZ54" s="18"/>
      <c r="WIA54" s="18"/>
      <c r="WIB54" s="18"/>
      <c r="WIC54" s="18"/>
      <c r="WID54" s="18"/>
      <c r="WIE54" s="18"/>
      <c r="WIF54" s="18"/>
      <c r="WIG54" s="18"/>
      <c r="WIH54" s="18"/>
      <c r="WII54" s="18"/>
      <c r="WIJ54" s="18"/>
      <c r="WIK54" s="18"/>
      <c r="WIL54" s="18"/>
      <c r="WIM54" s="18"/>
      <c r="WIN54" s="18"/>
      <c r="WIO54" s="18"/>
      <c r="WIP54" s="18"/>
      <c r="WIQ54" s="18"/>
      <c r="WIR54" s="18"/>
      <c r="WIS54" s="18"/>
      <c r="WIT54" s="18"/>
      <c r="WIU54" s="18"/>
      <c r="WIV54" s="18"/>
      <c r="WIW54" s="18"/>
      <c r="WIX54" s="18"/>
      <c r="WIY54" s="18"/>
      <c r="WIZ54" s="18"/>
      <c r="WJA54" s="18"/>
      <c r="WJB54" s="18"/>
      <c r="WJC54" s="18"/>
      <c r="WJD54" s="18"/>
      <c r="WJE54" s="18"/>
      <c r="WJF54" s="18"/>
      <c r="WJG54" s="18"/>
      <c r="WJH54" s="18"/>
      <c r="WJI54" s="18"/>
      <c r="WJJ54" s="18"/>
      <c r="WJK54" s="18"/>
      <c r="WJL54" s="18"/>
      <c r="WJM54" s="18"/>
      <c r="WJN54" s="18"/>
      <c r="WJO54" s="18"/>
      <c r="WJP54" s="18"/>
      <c r="WJQ54" s="18"/>
      <c r="WJR54" s="18"/>
      <c r="WJS54" s="18"/>
      <c r="WJT54" s="18"/>
      <c r="WJU54" s="18"/>
      <c r="WJV54" s="18"/>
      <c r="WJW54" s="18"/>
      <c r="WJX54" s="18"/>
      <c r="WJY54" s="18"/>
      <c r="WJZ54" s="18"/>
      <c r="WKA54" s="18"/>
      <c r="WKB54" s="18"/>
      <c r="WKC54" s="18"/>
      <c r="WKD54" s="18"/>
      <c r="WKE54" s="18"/>
      <c r="WKF54" s="18"/>
      <c r="WKG54" s="18"/>
      <c r="WKH54" s="18"/>
      <c r="WKI54" s="18"/>
      <c r="WKJ54" s="18"/>
      <c r="WKK54" s="18"/>
      <c r="WKL54" s="18"/>
      <c r="WKM54" s="18"/>
      <c r="WKN54" s="18"/>
      <c r="WKO54" s="18"/>
      <c r="WKP54" s="18"/>
      <c r="WKQ54" s="18"/>
      <c r="WKR54" s="18"/>
      <c r="WKS54" s="18"/>
      <c r="WKT54" s="18"/>
      <c r="WKU54" s="18"/>
      <c r="WKV54" s="18"/>
      <c r="WKW54" s="18"/>
      <c r="WKX54" s="18"/>
      <c r="WKY54" s="18"/>
      <c r="WKZ54" s="18"/>
      <c r="WLA54" s="18"/>
      <c r="WLB54" s="18"/>
      <c r="WLC54" s="18"/>
      <c r="WLD54" s="18"/>
      <c r="WLE54" s="18"/>
      <c r="WLF54" s="18"/>
      <c r="WLG54" s="18"/>
      <c r="WLH54" s="18"/>
      <c r="WLI54" s="18"/>
      <c r="WLJ54" s="18"/>
      <c r="WLK54" s="18"/>
      <c r="WLL54" s="18"/>
      <c r="WLM54" s="18"/>
      <c r="WLN54" s="18"/>
      <c r="WLO54" s="18"/>
      <c r="WLP54" s="18"/>
      <c r="WLQ54" s="18"/>
      <c r="WLR54" s="18"/>
      <c r="WLS54" s="18"/>
      <c r="WLT54" s="18"/>
      <c r="WLU54" s="18"/>
      <c r="WLV54" s="18"/>
      <c r="WLW54" s="18"/>
      <c r="WLX54" s="18"/>
      <c r="WLY54" s="18"/>
      <c r="WLZ54" s="18"/>
      <c r="WMA54" s="18"/>
      <c r="WMB54" s="18"/>
      <c r="WMC54" s="18"/>
      <c r="WMD54" s="18"/>
      <c r="WME54" s="18"/>
      <c r="WMF54" s="18"/>
      <c r="WMG54" s="18"/>
      <c r="WMH54" s="18"/>
      <c r="WMI54" s="18"/>
      <c r="WMJ54" s="18"/>
      <c r="WMK54" s="18"/>
      <c r="WML54" s="18"/>
      <c r="WMM54" s="18"/>
      <c r="WMN54" s="18"/>
      <c r="WMO54" s="18"/>
      <c r="WMP54" s="18"/>
      <c r="WMQ54" s="18"/>
      <c r="WMR54" s="18"/>
      <c r="WMS54" s="18"/>
      <c r="WMT54" s="18"/>
      <c r="WMU54" s="18"/>
      <c r="WMV54" s="18"/>
      <c r="WMW54" s="18"/>
      <c r="WMX54" s="18"/>
      <c r="WMY54" s="18"/>
      <c r="WMZ54" s="18"/>
      <c r="WNA54" s="18"/>
      <c r="WNB54" s="18"/>
      <c r="WNC54" s="18"/>
      <c r="WND54" s="18"/>
      <c r="WNE54" s="18"/>
      <c r="WNF54" s="18"/>
      <c r="WNG54" s="18"/>
      <c r="WNH54" s="18"/>
      <c r="WNI54" s="18"/>
      <c r="WNJ54" s="18"/>
      <c r="WNK54" s="18"/>
      <c r="WNL54" s="18"/>
      <c r="WNM54" s="18"/>
      <c r="WNN54" s="18"/>
      <c r="WNO54" s="18"/>
      <c r="WNP54" s="18"/>
      <c r="WNQ54" s="18"/>
      <c r="WNR54" s="18"/>
      <c r="WNS54" s="18"/>
      <c r="WNT54" s="18"/>
      <c r="WNU54" s="18"/>
      <c r="WNV54" s="18"/>
      <c r="WNW54" s="18"/>
      <c r="WNX54" s="18"/>
      <c r="WNY54" s="18"/>
      <c r="WNZ54" s="18"/>
      <c r="WOA54" s="18"/>
      <c r="WOB54" s="18"/>
      <c r="WOC54" s="18"/>
      <c r="WOD54" s="18"/>
      <c r="WOE54" s="18"/>
      <c r="WOF54" s="18"/>
      <c r="WOG54" s="18"/>
      <c r="WOH54" s="18"/>
      <c r="WOI54" s="18"/>
      <c r="WOJ54" s="18"/>
      <c r="WOK54" s="18"/>
      <c r="WOL54" s="18"/>
      <c r="WOM54" s="18"/>
      <c r="WON54" s="18"/>
      <c r="WOO54" s="18"/>
      <c r="WOP54" s="18"/>
      <c r="WOQ54" s="18"/>
      <c r="WOR54" s="18"/>
      <c r="WOS54" s="18"/>
      <c r="WOT54" s="18"/>
      <c r="WOU54" s="18"/>
      <c r="WOV54" s="18"/>
      <c r="WOW54" s="18"/>
      <c r="WOX54" s="18"/>
      <c r="WOY54" s="18"/>
      <c r="WOZ54" s="18"/>
      <c r="WPA54" s="18"/>
      <c r="WPB54" s="18"/>
      <c r="WPC54" s="18"/>
      <c r="WPD54" s="18"/>
      <c r="WPE54" s="18"/>
      <c r="WPF54" s="18"/>
      <c r="WPG54" s="18"/>
      <c r="WPH54" s="18"/>
      <c r="WPI54" s="18"/>
      <c r="WPJ54" s="18"/>
      <c r="WPK54" s="18"/>
      <c r="WPL54" s="18"/>
      <c r="WPM54" s="18"/>
      <c r="WPN54" s="18"/>
      <c r="WPO54" s="18"/>
      <c r="WPP54" s="18"/>
      <c r="WPQ54" s="18"/>
      <c r="WPR54" s="18"/>
      <c r="WPS54" s="18"/>
      <c r="WPT54" s="18"/>
      <c r="WPU54" s="18"/>
      <c r="WPV54" s="18"/>
      <c r="WPW54" s="18"/>
      <c r="WPX54" s="18"/>
      <c r="WPY54" s="18"/>
      <c r="WPZ54" s="18"/>
      <c r="WQA54" s="18"/>
      <c r="WQB54" s="18"/>
      <c r="WQC54" s="18"/>
      <c r="WQD54" s="18"/>
      <c r="WQE54" s="18"/>
      <c r="WQF54" s="18"/>
      <c r="WQG54" s="18"/>
      <c r="WQH54" s="18"/>
      <c r="WQI54" s="18"/>
      <c r="WQJ54" s="18"/>
      <c r="WQK54" s="18"/>
      <c r="WQL54" s="18"/>
      <c r="WQM54" s="18"/>
      <c r="WQN54" s="18"/>
      <c r="WQO54" s="18"/>
      <c r="WQP54" s="18"/>
      <c r="WQQ54" s="18"/>
      <c r="WQR54" s="18"/>
      <c r="WQS54" s="18"/>
      <c r="WQT54" s="18"/>
      <c r="WQU54" s="18"/>
      <c r="WQV54" s="18"/>
      <c r="WQW54" s="18"/>
      <c r="WQX54" s="18"/>
      <c r="WQY54" s="18"/>
      <c r="WQZ54" s="18"/>
      <c r="WRA54" s="18"/>
      <c r="WRB54" s="18"/>
      <c r="WRC54" s="18"/>
      <c r="WRD54" s="18"/>
      <c r="WRE54" s="18"/>
      <c r="WRF54" s="18"/>
      <c r="WRG54" s="18"/>
      <c r="WRH54" s="18"/>
      <c r="WRI54" s="18"/>
      <c r="WRJ54" s="18"/>
      <c r="WRK54" s="18"/>
      <c r="WRL54" s="18"/>
      <c r="WRM54" s="18"/>
      <c r="WRN54" s="18"/>
      <c r="WRO54" s="18"/>
      <c r="WRP54" s="18"/>
      <c r="WRQ54" s="18"/>
      <c r="WRR54" s="18"/>
      <c r="WRS54" s="18"/>
      <c r="WRT54" s="18"/>
      <c r="WRU54" s="18"/>
      <c r="WRV54" s="18"/>
      <c r="WRW54" s="18"/>
      <c r="WRX54" s="18"/>
      <c r="WRY54" s="18"/>
      <c r="WRZ54" s="18"/>
      <c r="WSA54" s="18"/>
      <c r="WSB54" s="18"/>
      <c r="WSC54" s="18"/>
      <c r="WSD54" s="18"/>
      <c r="WSE54" s="18"/>
      <c r="WSF54" s="18"/>
      <c r="WSG54" s="18"/>
      <c r="WSH54" s="18"/>
      <c r="WSI54" s="18"/>
      <c r="WSJ54" s="18"/>
      <c r="WSK54" s="18"/>
      <c r="WSL54" s="18"/>
      <c r="WSM54" s="18"/>
      <c r="WSN54" s="18"/>
      <c r="WSO54" s="18"/>
      <c r="WSP54" s="18"/>
      <c r="WSQ54" s="18"/>
      <c r="WSR54" s="18"/>
      <c r="WSS54" s="18"/>
      <c r="WST54" s="18"/>
      <c r="WSU54" s="18"/>
      <c r="WSV54" s="18"/>
      <c r="WSW54" s="18"/>
      <c r="WSX54" s="18"/>
      <c r="WSY54" s="18"/>
      <c r="WSZ54" s="18"/>
      <c r="WTA54" s="18"/>
      <c r="WTB54" s="18"/>
      <c r="WTC54" s="18"/>
      <c r="WTD54" s="18"/>
      <c r="WTE54" s="18"/>
      <c r="WTF54" s="18"/>
      <c r="WTG54" s="18"/>
      <c r="WTH54" s="18"/>
      <c r="WTI54" s="18"/>
      <c r="WTJ54" s="18"/>
      <c r="WTK54" s="18"/>
      <c r="WTL54" s="18"/>
      <c r="WTM54" s="18"/>
      <c r="WTN54" s="18"/>
      <c r="WTO54" s="18"/>
      <c r="WTP54" s="18"/>
      <c r="WTQ54" s="18"/>
      <c r="WTR54" s="18"/>
      <c r="WTS54" s="18"/>
      <c r="WTT54" s="18"/>
      <c r="WTU54" s="18"/>
      <c r="WTV54" s="18"/>
      <c r="WTW54" s="18"/>
      <c r="WTX54" s="18"/>
      <c r="WTY54" s="18"/>
      <c r="WTZ54" s="18"/>
      <c r="WUA54" s="18"/>
      <c r="WUB54" s="18"/>
      <c r="WUC54" s="18"/>
      <c r="WUD54" s="18"/>
      <c r="WUE54" s="18"/>
      <c r="WUF54" s="18"/>
      <c r="WUG54" s="18"/>
      <c r="WUH54" s="18"/>
      <c r="WUI54" s="18"/>
      <c r="WUJ54" s="18"/>
      <c r="WUK54" s="18"/>
      <c r="WUL54" s="18"/>
      <c r="WUM54" s="18"/>
      <c r="WUN54" s="18"/>
      <c r="WUO54" s="18"/>
      <c r="WUP54" s="18"/>
      <c r="WUQ54" s="18"/>
      <c r="WUR54" s="18"/>
      <c r="WUS54" s="18"/>
      <c r="WUT54" s="18"/>
      <c r="WUU54" s="18"/>
      <c r="WUV54" s="18"/>
      <c r="WUW54" s="18"/>
      <c r="WUX54" s="18"/>
      <c r="WUY54" s="18"/>
      <c r="WUZ54" s="18"/>
      <c r="WVA54" s="18"/>
      <c r="WVB54" s="18"/>
      <c r="WVC54" s="18"/>
      <c r="WVD54" s="18"/>
      <c r="WVE54" s="18"/>
      <c r="WVF54" s="18"/>
      <c r="WVG54" s="18"/>
      <c r="WVH54" s="18"/>
      <c r="WVI54" s="18"/>
      <c r="WVJ54" s="18"/>
      <c r="WVK54" s="18"/>
      <c r="WVL54" s="18"/>
      <c r="WVM54" s="18"/>
      <c r="WVN54" s="18"/>
      <c r="WVO54" s="18"/>
      <c r="WVP54" s="18"/>
      <c r="WVQ54" s="18"/>
      <c r="WVR54" s="18"/>
      <c r="WVS54" s="18"/>
      <c r="WVT54" s="18"/>
      <c r="WVU54" s="18"/>
      <c r="WVV54" s="18"/>
      <c r="WVW54" s="18"/>
      <c r="WVX54" s="18"/>
      <c r="WVY54" s="18"/>
      <c r="WVZ54" s="18"/>
      <c r="WWA54" s="18"/>
      <c r="WWB54" s="18"/>
      <c r="WWC54" s="18"/>
      <c r="WWD54" s="18"/>
      <c r="WWE54" s="18"/>
      <c r="WWF54" s="18"/>
      <c r="WWG54" s="18"/>
      <c r="WWH54" s="18"/>
      <c r="WWI54" s="18"/>
      <c r="WWJ54" s="18"/>
      <c r="WWK54" s="18"/>
      <c r="WWL54" s="18"/>
      <c r="WWM54" s="18"/>
      <c r="WWN54" s="18"/>
      <c r="WWO54" s="18"/>
      <c r="WWP54" s="18"/>
      <c r="WWQ54" s="18"/>
      <c r="WWR54" s="18"/>
      <c r="WWS54" s="18"/>
      <c r="WWT54" s="18"/>
      <c r="WWU54" s="18"/>
      <c r="WWV54" s="18"/>
      <c r="WWW54" s="18"/>
      <c r="WWX54" s="18"/>
      <c r="WWY54" s="18"/>
      <c r="WWZ54" s="18"/>
      <c r="WXA54" s="18"/>
      <c r="WXB54" s="18"/>
      <c r="WXC54" s="18"/>
      <c r="WXD54" s="18"/>
      <c r="WXE54" s="18"/>
      <c r="WXF54" s="18"/>
      <c r="WXG54" s="18"/>
      <c r="WXH54" s="18"/>
      <c r="WXI54" s="18"/>
      <c r="WXJ54" s="18"/>
      <c r="WXK54" s="18"/>
      <c r="WXL54" s="18"/>
      <c r="WXM54" s="18"/>
      <c r="WXN54" s="18"/>
      <c r="WXO54" s="18"/>
      <c r="WXP54" s="18"/>
      <c r="WXQ54" s="18"/>
      <c r="WXR54" s="18"/>
      <c r="WXS54" s="18"/>
      <c r="WXT54" s="18"/>
      <c r="WXU54" s="18"/>
      <c r="WXV54" s="18"/>
      <c r="WXW54" s="18"/>
      <c r="WXX54" s="18"/>
      <c r="WXY54" s="18"/>
      <c r="WXZ54" s="18"/>
      <c r="WYA54" s="18"/>
      <c r="WYB54" s="18"/>
      <c r="WYC54" s="18"/>
      <c r="WYD54" s="18"/>
      <c r="WYE54" s="18"/>
      <c r="WYF54" s="18"/>
      <c r="WYG54" s="18"/>
      <c r="WYH54" s="18"/>
      <c r="WYI54" s="18"/>
      <c r="WYJ54" s="18"/>
      <c r="WYK54" s="18"/>
      <c r="WYL54" s="18"/>
      <c r="WYM54" s="18"/>
      <c r="WYN54" s="18"/>
      <c r="WYO54" s="18"/>
      <c r="WYP54" s="18"/>
      <c r="WYQ54" s="18"/>
      <c r="WYR54" s="18"/>
      <c r="WYS54" s="18"/>
      <c r="WYT54" s="18"/>
      <c r="WYU54" s="18"/>
      <c r="WYV54" s="18"/>
      <c r="WYW54" s="18"/>
      <c r="WYX54" s="18"/>
      <c r="WYY54" s="18"/>
      <c r="WYZ54" s="18"/>
      <c r="WZA54" s="18"/>
      <c r="WZB54" s="18"/>
      <c r="WZC54" s="18"/>
      <c r="WZD54" s="18"/>
      <c r="WZE54" s="18"/>
      <c r="WZF54" s="18"/>
      <c r="WZG54" s="18"/>
      <c r="WZH54" s="18"/>
      <c r="WZI54" s="18"/>
      <c r="WZJ54" s="18"/>
      <c r="WZK54" s="18"/>
      <c r="WZL54" s="18"/>
      <c r="WZM54" s="18"/>
      <c r="WZN54" s="18"/>
      <c r="WZO54" s="18"/>
      <c r="WZP54" s="18"/>
      <c r="WZQ54" s="18"/>
      <c r="WZR54" s="18"/>
      <c r="WZS54" s="18"/>
      <c r="WZT54" s="18"/>
      <c r="WZU54" s="18"/>
      <c r="WZV54" s="18"/>
      <c r="WZW54" s="18"/>
      <c r="WZX54" s="18"/>
      <c r="WZY54" s="18"/>
      <c r="WZZ54" s="18"/>
      <c r="XAA54" s="18"/>
      <c r="XAB54" s="18"/>
      <c r="XAC54" s="18"/>
      <c r="XAD54" s="18"/>
      <c r="XAE54" s="18"/>
      <c r="XAF54" s="18"/>
      <c r="XAG54" s="18"/>
      <c r="XAH54" s="18"/>
      <c r="XAI54" s="18"/>
      <c r="XAJ54" s="18"/>
      <c r="XAK54" s="18"/>
      <c r="XAL54" s="18"/>
      <c r="XAM54" s="18"/>
      <c r="XAN54" s="18"/>
      <c r="XAO54" s="18"/>
      <c r="XAP54" s="18"/>
      <c r="XAQ54" s="18"/>
      <c r="XAR54" s="18"/>
      <c r="XAS54" s="18"/>
      <c r="XAT54" s="18"/>
      <c r="XAU54" s="18"/>
      <c r="XAV54" s="18"/>
      <c r="XAW54" s="18"/>
      <c r="XAX54" s="18"/>
      <c r="XAY54" s="18"/>
      <c r="XAZ54" s="18"/>
      <c r="XBA54" s="18"/>
      <c r="XBB54" s="18"/>
      <c r="XBC54" s="18"/>
      <c r="XBD54" s="18"/>
      <c r="XBE54" s="18"/>
      <c r="XBF54" s="18"/>
      <c r="XBG54" s="18"/>
      <c r="XBH54" s="18"/>
      <c r="XBI54" s="18"/>
      <c r="XBJ54" s="18"/>
      <c r="XBK54" s="18"/>
      <c r="XBL54" s="18"/>
      <c r="XBM54" s="18"/>
      <c r="XBN54" s="18"/>
      <c r="XBO54" s="18"/>
      <c r="XBP54" s="18"/>
      <c r="XBQ54" s="18"/>
      <c r="XBR54" s="18"/>
      <c r="XBS54" s="18"/>
      <c r="XBT54" s="18"/>
      <c r="XBU54" s="18"/>
      <c r="XBV54" s="18"/>
      <c r="XBW54" s="18"/>
      <c r="XBX54" s="18"/>
      <c r="XBY54" s="18"/>
      <c r="XBZ54" s="18"/>
      <c r="XCA54" s="18"/>
      <c r="XCB54" s="18"/>
      <c r="XCC54" s="18"/>
      <c r="XCD54" s="18"/>
      <c r="XCE54" s="18"/>
      <c r="XCF54" s="18"/>
      <c r="XCG54" s="18"/>
      <c r="XCH54" s="18"/>
      <c r="XCI54" s="18"/>
      <c r="XCJ54" s="18"/>
      <c r="XCK54" s="18"/>
      <c r="XCL54" s="18"/>
      <c r="XCM54" s="18"/>
      <c r="XCN54" s="18"/>
      <c r="XCO54" s="18"/>
      <c r="XCP54" s="18"/>
      <c r="XCQ54" s="18"/>
      <c r="XCR54" s="18"/>
      <c r="XCS54" s="18"/>
      <c r="XCT54" s="18"/>
      <c r="XCU54" s="18"/>
      <c r="XCV54" s="18"/>
      <c r="XCW54" s="18"/>
      <c r="XCX54" s="18"/>
      <c r="XCY54" s="18"/>
      <c r="XCZ54" s="18"/>
      <c r="XDA54" s="18"/>
      <c r="XDB54" s="18"/>
      <c r="XDC54" s="18"/>
      <c r="XDD54" s="18"/>
      <c r="XDE54" s="18"/>
      <c r="XDF54" s="18"/>
      <c r="XDG54" s="18"/>
      <c r="XDH54" s="18"/>
      <c r="XDI54" s="18"/>
      <c r="XDJ54" s="18"/>
      <c r="XDK54" s="18"/>
      <c r="XDL54" s="18"/>
      <c r="XDM54" s="18"/>
      <c r="XDN54" s="18"/>
      <c r="XDO54" s="18"/>
      <c r="XDP54" s="18"/>
      <c r="XDQ54" s="18"/>
      <c r="XDR54" s="18"/>
      <c r="XDS54" s="18"/>
      <c r="XDT54" s="18"/>
      <c r="XDU54" s="18"/>
      <c r="XDV54" s="18"/>
      <c r="XDW54" s="18"/>
      <c r="XDX54" s="18"/>
      <c r="XDY54" s="18"/>
      <c r="XDZ54" s="18"/>
      <c r="XEA54" s="18"/>
      <c r="XEB54" s="18"/>
      <c r="XEC54" s="18"/>
      <c r="XED54" s="18"/>
      <c r="XEE54" s="18"/>
      <c r="XEF54" s="18"/>
      <c r="XEG54" s="18"/>
      <c r="XEH54" s="18"/>
      <c r="XEI54" s="18"/>
      <c r="XEJ54" s="18"/>
      <c r="XEK54" s="18"/>
      <c r="XEL54" s="18"/>
      <c r="XEM54" s="18"/>
      <c r="XEN54" s="18"/>
      <c r="XEO54" s="18"/>
      <c r="XEP54" s="18"/>
      <c r="XEQ54" s="18"/>
      <c r="XER54" s="18"/>
      <c r="XES54" s="18"/>
      <c r="XET54" s="18"/>
      <c r="XEU54" s="18"/>
      <c r="XEV54" s="18"/>
      <c r="XEW54" s="18"/>
      <c r="XEX54" s="18"/>
      <c r="XEY54" s="18"/>
      <c r="XEZ54" s="18"/>
    </row>
    <row r="55" spans="1:16380" ht="16" thickBot="1">
      <c r="B55" s="271" t="s">
        <v>119</v>
      </c>
      <c r="C55" s="272"/>
      <c r="D55" s="273"/>
      <c r="E55" s="9"/>
      <c r="H55" s="3"/>
      <c r="I55" s="3"/>
      <c r="J55" s="3"/>
      <c r="K55" s="3"/>
      <c r="L55" s="3"/>
      <c r="M55" s="3"/>
      <c r="N55" s="3"/>
      <c r="O55" s="3"/>
      <c r="P55" s="3"/>
      <c r="Q55" s="3"/>
      <c r="T55" s="13"/>
      <c r="AA55"/>
    </row>
    <row r="56" spans="1:16380">
      <c r="B56" s="58"/>
      <c r="E56" s="9"/>
      <c r="H56" s="3"/>
      <c r="I56" s="3"/>
      <c r="J56" s="3"/>
      <c r="K56" s="3"/>
      <c r="L56" s="3"/>
      <c r="M56" s="3"/>
      <c r="N56" s="3"/>
      <c r="O56" s="3"/>
      <c r="P56" s="3"/>
      <c r="Q56" s="3"/>
      <c r="AA56"/>
    </row>
    <row r="57" spans="1:16380">
      <c r="A57" s="192"/>
      <c r="B57" s="240" t="str">
        <f>$AB$13</f>
        <v>NR -  NEW RICHMOND</v>
      </c>
      <c r="C57" s="2">
        <f>$AB$15</f>
        <v>0</v>
      </c>
      <c r="D57" s="5">
        <f>$AW$15</f>
        <v>0</v>
      </c>
      <c r="E57" s="9" t="s">
        <v>11</v>
      </c>
      <c r="H57" s="3"/>
      <c r="I57" s="3"/>
      <c r="J57" s="3"/>
      <c r="K57" s="3"/>
      <c r="L57" s="3"/>
      <c r="M57" s="3"/>
      <c r="N57" s="3"/>
      <c r="O57" s="3"/>
      <c r="P57" s="3"/>
      <c r="Q57" s="3"/>
      <c r="AA57"/>
    </row>
    <row r="58" spans="1:16380">
      <c r="A58" s="192"/>
      <c r="B58" s="244" t="str">
        <f>$C$3</f>
        <v>AMR-  AMERY</v>
      </c>
      <c r="C58" s="3">
        <f>$C$5</f>
        <v>0</v>
      </c>
      <c r="D58" s="5">
        <f>$X$5</f>
        <v>0</v>
      </c>
      <c r="E58" s="9"/>
      <c r="H58" s="3"/>
      <c r="I58" s="3"/>
      <c r="J58" s="3"/>
      <c r="K58" s="3"/>
      <c r="L58" s="3"/>
      <c r="M58" s="3"/>
      <c r="N58" s="3"/>
      <c r="O58" s="3"/>
      <c r="P58" s="3"/>
      <c r="Q58" s="3"/>
      <c r="AA58"/>
    </row>
    <row r="59" spans="1:16380">
      <c r="A59" s="192"/>
      <c r="B59" s="248" t="str">
        <f>$AB$3</f>
        <v>BW-   BALDWIN-WOODVILLE</v>
      </c>
      <c r="C59" s="2">
        <f>$AB$5</f>
        <v>0</v>
      </c>
      <c r="D59" s="5">
        <f>$AW$5</f>
        <v>0</v>
      </c>
      <c r="E59" s="9"/>
      <c r="H59" s="3"/>
      <c r="I59" s="3"/>
      <c r="J59" s="3"/>
      <c r="K59" s="3"/>
      <c r="L59" s="3"/>
      <c r="M59" s="3"/>
      <c r="N59" s="3"/>
      <c r="O59" s="3"/>
      <c r="P59" s="3"/>
      <c r="Q59" s="3"/>
      <c r="AA59"/>
    </row>
    <row r="60" spans="1:16380">
      <c r="A60" s="192"/>
      <c r="B60" s="250" t="str">
        <f>$C$13</f>
        <v>ELL-  ELLSWORTH</v>
      </c>
      <c r="C60" s="2">
        <f>$C$17</f>
        <v>0</v>
      </c>
      <c r="D60" s="5">
        <f>$X$17</f>
        <v>0</v>
      </c>
      <c r="E60" s="9"/>
      <c r="H60" s="3"/>
      <c r="I60" s="3"/>
      <c r="J60" s="3"/>
      <c r="K60" s="3"/>
      <c r="L60" s="3"/>
      <c r="M60" s="3"/>
      <c r="N60" s="3"/>
      <c r="O60" s="3"/>
      <c r="P60" s="3"/>
      <c r="Q60" s="3"/>
      <c r="AA60"/>
    </row>
    <row r="61" spans="1:16380">
      <c r="A61" s="192"/>
      <c r="B61" s="247" t="str">
        <f>$C$33</f>
        <v>SCC-  ST CROIX CENTRAL</v>
      </c>
      <c r="C61" s="2">
        <f>$C$35</f>
        <v>0</v>
      </c>
      <c r="D61" s="5">
        <f>$X$35</f>
        <v>0</v>
      </c>
      <c r="E61" s="13"/>
      <c r="H61" s="3"/>
      <c r="I61" s="3"/>
      <c r="J61" s="3"/>
      <c r="K61" s="3"/>
      <c r="L61" s="3"/>
      <c r="M61" s="3"/>
      <c r="N61" s="3"/>
      <c r="O61" s="3"/>
      <c r="P61" s="3"/>
      <c r="Q61" s="3"/>
      <c r="AA61"/>
    </row>
    <row r="62" spans="1:16380">
      <c r="A62" s="192"/>
      <c r="B62" s="243" t="str">
        <f>$AB$23</f>
        <v>PRE-  PRESCOTT</v>
      </c>
      <c r="C62" s="2">
        <f>$AB$25</f>
        <v>0</v>
      </c>
      <c r="D62" s="5">
        <f>$AW$25</f>
        <v>0</v>
      </c>
      <c r="E62" s="9"/>
      <c r="H62" s="3"/>
      <c r="I62" s="3"/>
      <c r="J62" s="3"/>
      <c r="K62" s="3"/>
      <c r="L62" s="3"/>
      <c r="M62" s="3"/>
      <c r="N62" s="3"/>
      <c r="O62" s="3"/>
      <c r="P62" s="3"/>
      <c r="Q62" s="3"/>
      <c r="AA62"/>
    </row>
    <row r="63" spans="1:16380">
      <c r="A63" s="192"/>
      <c r="B63" s="250" t="str">
        <f>$C$13</f>
        <v>ELL-  ELLSWORTH</v>
      </c>
      <c r="C63" s="2">
        <f>$C$15</f>
        <v>0</v>
      </c>
      <c r="D63" s="5">
        <f>$X$15</f>
        <v>0</v>
      </c>
      <c r="E63" s="9"/>
      <c r="H63" s="3"/>
      <c r="I63" s="3"/>
      <c r="J63" s="3"/>
      <c r="K63" s="3"/>
      <c r="L63" s="3"/>
      <c r="M63" s="3"/>
      <c r="N63" s="3"/>
      <c r="O63" s="3"/>
      <c r="P63" s="3"/>
      <c r="Q63" s="3"/>
      <c r="AA63"/>
    </row>
    <row r="64" spans="1:16380">
      <c r="A64" s="192"/>
      <c r="B64" s="240" t="str">
        <f>$AB$13</f>
        <v>NR -  NEW RICHMOND</v>
      </c>
      <c r="C64" s="2">
        <f>$AB$16</f>
        <v>0</v>
      </c>
      <c r="D64" s="5">
        <f>$AW$16</f>
        <v>0</v>
      </c>
      <c r="E64" s="9"/>
      <c r="H64" s="3"/>
      <c r="I64" s="3"/>
      <c r="J64" s="3"/>
      <c r="K64" s="3"/>
      <c r="L64" s="3"/>
      <c r="M64" s="3"/>
      <c r="N64" s="3"/>
      <c r="O64" s="3"/>
      <c r="P64" s="3"/>
      <c r="Q64" s="3"/>
      <c r="AA64"/>
    </row>
    <row r="65" spans="1:27">
      <c r="A65" s="192"/>
      <c r="B65" s="247" t="str">
        <f>$C$33</f>
        <v>SCC-  ST CROIX CENTRAL</v>
      </c>
      <c r="C65" s="2">
        <f>$C$36</f>
        <v>0</v>
      </c>
      <c r="D65" s="5">
        <f>$X$36</f>
        <v>0</v>
      </c>
      <c r="E65" s="13"/>
      <c r="H65" s="3"/>
      <c r="I65" s="3"/>
      <c r="J65" s="3"/>
      <c r="K65" s="3"/>
      <c r="L65" s="3"/>
      <c r="M65" s="3"/>
      <c r="N65" s="3"/>
      <c r="O65" s="3"/>
      <c r="P65" s="3"/>
      <c r="Q65" s="3"/>
      <c r="AA65"/>
    </row>
    <row r="66" spans="1:27">
      <c r="A66" s="192"/>
      <c r="B66" s="240" t="str">
        <f>$AB$13</f>
        <v>NR -  NEW RICHMOND</v>
      </c>
      <c r="C66" s="2">
        <f>$AB$17</f>
        <v>0</v>
      </c>
      <c r="D66" s="5">
        <f>$AW$17</f>
        <v>0</v>
      </c>
      <c r="E66" s="9"/>
      <c r="H66" s="3"/>
      <c r="I66" s="3"/>
      <c r="J66" s="3"/>
      <c r="K66" s="3"/>
      <c r="L66" s="3"/>
      <c r="M66" s="3"/>
      <c r="N66" s="3"/>
      <c r="O66" s="3"/>
      <c r="P66" s="3"/>
      <c r="Q66" s="3"/>
      <c r="AA66"/>
    </row>
    <row r="67" spans="1:27">
      <c r="B67" s="247" t="str">
        <f>$C$33</f>
        <v>SCC-  ST CROIX CENTRAL</v>
      </c>
      <c r="C67" s="2">
        <f>$C$37</f>
        <v>0</v>
      </c>
      <c r="D67" s="5">
        <f>$X$37</f>
        <v>0</v>
      </c>
      <c r="E67" s="9"/>
      <c r="H67" s="3"/>
      <c r="I67" s="3"/>
      <c r="J67" s="3"/>
      <c r="K67" s="3"/>
      <c r="L67" s="3"/>
      <c r="M67" s="3"/>
      <c r="N67" s="3"/>
      <c r="O67" s="3"/>
      <c r="P67" s="3"/>
      <c r="Q67" s="3"/>
      <c r="AA67"/>
    </row>
    <row r="68" spans="1:27">
      <c r="B68" s="243" t="str">
        <f>$AB$23</f>
        <v>PRE-  PRESCOTT</v>
      </c>
      <c r="C68" s="2">
        <f>$AB$27</f>
        <v>0</v>
      </c>
      <c r="D68" s="5">
        <f>$AW$27</f>
        <v>0</v>
      </c>
      <c r="E68" s="9"/>
      <c r="H68" s="3"/>
      <c r="I68" s="3"/>
      <c r="J68" s="3"/>
      <c r="K68" s="3"/>
      <c r="L68" s="3"/>
      <c r="M68" s="3"/>
      <c r="N68" s="3"/>
      <c r="O68" s="3"/>
      <c r="P68" s="3"/>
      <c r="Q68" s="3"/>
      <c r="AA68"/>
    </row>
    <row r="69" spans="1:27">
      <c r="B69" s="244" t="str">
        <f>$C$3</f>
        <v>AMR-  AMERY</v>
      </c>
      <c r="C69" s="3">
        <f>$C$7</f>
        <v>0</v>
      </c>
      <c r="D69" s="5">
        <f>$X$7</f>
        <v>0</v>
      </c>
      <c r="E69" s="9"/>
      <c r="H69" s="3"/>
      <c r="I69" s="3"/>
      <c r="J69" s="3"/>
      <c r="K69" s="3"/>
      <c r="L69" s="3"/>
      <c r="M69" s="3"/>
      <c r="N69" s="3"/>
      <c r="O69" s="3"/>
      <c r="P69" s="3"/>
      <c r="Q69" s="3"/>
      <c r="AA69"/>
    </row>
    <row r="70" spans="1:27">
      <c r="B70" s="253" t="str">
        <f>$C$23</f>
        <v>OSC-  OSCEOLA</v>
      </c>
      <c r="C70" s="3">
        <f>$C$26</f>
        <v>0</v>
      </c>
      <c r="D70" s="5">
        <f>$X$26</f>
        <v>0</v>
      </c>
      <c r="E70" s="13"/>
      <c r="H70" s="3"/>
      <c r="I70" s="3"/>
      <c r="J70" s="3"/>
      <c r="K70" s="3"/>
      <c r="L70" s="3"/>
      <c r="M70" s="3"/>
      <c r="N70" s="3"/>
      <c r="O70" s="3"/>
      <c r="P70" s="3"/>
      <c r="Q70" s="3"/>
      <c r="AA70"/>
    </row>
    <row r="71" spans="1:27">
      <c r="B71" s="250" t="str">
        <f>$C$13</f>
        <v>ELL-  ELLSWORTH</v>
      </c>
      <c r="C71" s="2">
        <f>$C$16</f>
        <v>0</v>
      </c>
      <c r="D71" s="5">
        <f>$X$16</f>
        <v>0</v>
      </c>
      <c r="E71" s="9"/>
      <c r="H71" s="3"/>
      <c r="I71" s="3"/>
      <c r="J71" s="3"/>
      <c r="K71" s="3"/>
      <c r="L71" s="3"/>
      <c r="M71" s="3"/>
      <c r="N71" s="3"/>
      <c r="O71" s="3"/>
      <c r="P71" s="3"/>
      <c r="Q71" s="3"/>
      <c r="AA71"/>
    </row>
    <row r="72" spans="1:27">
      <c r="B72" s="248" t="str">
        <f>$AB$33</f>
        <v>SOM-  SOMERSET</v>
      </c>
      <c r="C72" s="2">
        <f>$AB$35</f>
        <v>0</v>
      </c>
      <c r="D72" s="5">
        <f>$AW$35</f>
        <v>0</v>
      </c>
      <c r="E72" s="9"/>
      <c r="H72" s="3"/>
      <c r="I72" s="3"/>
      <c r="J72" s="3"/>
      <c r="K72" s="3"/>
      <c r="L72" s="3"/>
      <c r="M72" s="3"/>
      <c r="N72" s="3"/>
      <c r="O72" s="3"/>
      <c r="P72" s="3"/>
      <c r="Q72" s="3"/>
      <c r="AA72"/>
    </row>
    <row r="73" spans="1:27">
      <c r="B73" s="240" t="str">
        <f>$AB$13</f>
        <v>NR -  NEW RICHMOND</v>
      </c>
      <c r="C73" s="2">
        <f>$AB$19</f>
        <v>0</v>
      </c>
      <c r="D73" s="5">
        <f>$AW$19</f>
        <v>0</v>
      </c>
      <c r="E73" s="9"/>
      <c r="H73" s="3"/>
      <c r="I73" s="3"/>
      <c r="J73" s="3"/>
      <c r="K73" s="3"/>
      <c r="L73" s="3"/>
      <c r="M73" s="3"/>
      <c r="N73" s="3"/>
      <c r="O73" s="3"/>
      <c r="P73" s="3"/>
      <c r="Q73" s="3"/>
      <c r="AA73"/>
    </row>
    <row r="74" spans="1:27">
      <c r="B74" s="248" t="str">
        <f>$AB$3</f>
        <v>BW-   BALDWIN-WOODVILLE</v>
      </c>
      <c r="C74" s="2">
        <f>$AB$6</f>
        <v>0</v>
      </c>
      <c r="D74" s="5">
        <f>$AW$6</f>
        <v>0</v>
      </c>
      <c r="E74" s="13"/>
      <c r="H74" s="3"/>
      <c r="I74" s="3"/>
      <c r="J74" s="3"/>
      <c r="K74" s="3"/>
      <c r="L74" s="3"/>
      <c r="M74" s="3"/>
      <c r="N74" s="3"/>
      <c r="O74" s="3"/>
      <c r="P74" s="3"/>
      <c r="Q74" s="3"/>
      <c r="AA74"/>
    </row>
    <row r="75" spans="1:27">
      <c r="B75" s="244" t="str">
        <f>$C$3</f>
        <v>AMR-  AMERY</v>
      </c>
      <c r="C75" s="3">
        <f>$C$6</f>
        <v>0</v>
      </c>
      <c r="D75" s="5">
        <f>$X$6</f>
        <v>0</v>
      </c>
      <c r="E75" s="9"/>
      <c r="H75" s="3"/>
      <c r="I75" s="3"/>
      <c r="J75" s="3"/>
      <c r="K75" s="3"/>
      <c r="L75" s="3"/>
      <c r="M75" s="3"/>
      <c r="N75" s="3"/>
      <c r="O75" s="3"/>
      <c r="P75" s="3"/>
      <c r="Q75" s="3"/>
      <c r="AA75"/>
    </row>
    <row r="76" spans="1:27">
      <c r="B76" s="247" t="str">
        <f>$C$33</f>
        <v>SCC-  ST CROIX CENTRAL</v>
      </c>
      <c r="C76" s="2">
        <f>$C$39</f>
        <v>0</v>
      </c>
      <c r="D76" s="5">
        <f>$X$39</f>
        <v>0</v>
      </c>
      <c r="E76" s="13"/>
      <c r="H76" s="3"/>
      <c r="I76" s="3"/>
      <c r="J76" s="3"/>
      <c r="K76" s="3"/>
      <c r="L76" s="3"/>
      <c r="M76" s="3"/>
      <c r="N76" s="3"/>
      <c r="O76" s="3"/>
      <c r="P76" s="3"/>
      <c r="Q76" s="3"/>
      <c r="AA76"/>
    </row>
    <row r="77" spans="1:27">
      <c r="B77" s="250" t="str">
        <f>$C$13</f>
        <v>ELL-  ELLSWORTH</v>
      </c>
      <c r="C77" s="2">
        <f>$C$19</f>
        <v>0</v>
      </c>
      <c r="D77" s="5">
        <f>$X$19</f>
        <v>0</v>
      </c>
      <c r="E77" s="9"/>
      <c r="I77" s="3"/>
      <c r="J77" s="3"/>
      <c r="K77" s="3"/>
      <c r="L77" s="3"/>
      <c r="M77" s="3"/>
      <c r="N77" s="3"/>
      <c r="O77" s="3"/>
      <c r="P77" s="3"/>
      <c r="Q77" s="3"/>
      <c r="AA77"/>
    </row>
    <row r="78" spans="1:27">
      <c r="B78" s="248" t="str">
        <f>$AB$33</f>
        <v>SOM-  SOMERSET</v>
      </c>
      <c r="C78" s="2">
        <f>$AB$37</f>
        <v>0</v>
      </c>
      <c r="D78" s="5">
        <f>$AW$37</f>
        <v>0</v>
      </c>
      <c r="E78" s="13"/>
      <c r="H78" s="3"/>
      <c r="I78" s="3"/>
      <c r="J78" s="3"/>
      <c r="K78" s="3"/>
      <c r="L78" s="3"/>
      <c r="M78" s="3"/>
      <c r="N78" s="3"/>
      <c r="O78" s="3"/>
      <c r="P78" s="3"/>
      <c r="Q78" s="3"/>
      <c r="AA78"/>
    </row>
    <row r="79" spans="1:27">
      <c r="B79" s="248" t="str">
        <f>$AB$33</f>
        <v>SOM-  SOMERSET</v>
      </c>
      <c r="C79" s="2">
        <f>$AB$36</f>
        <v>0</v>
      </c>
      <c r="D79" s="5">
        <f>$AW$36</f>
        <v>0</v>
      </c>
      <c r="E79" s="13"/>
      <c r="H79" s="3"/>
      <c r="I79" s="3"/>
      <c r="J79" s="3"/>
      <c r="K79" s="3"/>
      <c r="L79" s="3"/>
      <c r="M79" s="3"/>
      <c r="N79" s="3"/>
      <c r="O79" s="3"/>
      <c r="P79" s="3"/>
      <c r="Q79" s="3"/>
      <c r="AA79"/>
    </row>
    <row r="80" spans="1:27">
      <c r="B80" s="252" t="str">
        <f>$C$23</f>
        <v>OSC-  OSCEOLA</v>
      </c>
      <c r="C80" s="3">
        <f>$C$29</f>
        <v>0</v>
      </c>
      <c r="D80" s="5">
        <f>$X$29</f>
        <v>0</v>
      </c>
      <c r="E80" s="9"/>
      <c r="H80" s="3"/>
      <c r="I80" s="3"/>
      <c r="J80" s="3"/>
      <c r="K80" s="3"/>
      <c r="L80" s="3"/>
      <c r="M80" s="3"/>
      <c r="N80" s="3"/>
      <c r="O80" s="3"/>
      <c r="P80" s="3"/>
      <c r="Q80" s="3"/>
      <c r="AA80"/>
    </row>
    <row r="81" spans="2:27">
      <c r="B81" s="249" t="str">
        <f>$AB$3</f>
        <v>BW-   BALDWIN-WOODVILLE</v>
      </c>
      <c r="C81" s="2">
        <f>$AB$7</f>
        <v>0</v>
      </c>
      <c r="D81" s="5">
        <f>$AW$7</f>
        <v>0</v>
      </c>
      <c r="E81" s="13"/>
      <c r="H81" s="3"/>
      <c r="I81" s="3"/>
      <c r="J81" s="3"/>
      <c r="K81" s="3"/>
      <c r="L81" s="3"/>
      <c r="M81" s="3"/>
      <c r="N81" s="3"/>
      <c r="O81" s="3"/>
      <c r="P81" s="3"/>
      <c r="Q81" s="3"/>
      <c r="AA81"/>
    </row>
    <row r="82" spans="2:27">
      <c r="B82" s="249" t="str">
        <f>$AB$3</f>
        <v>BW-   BALDWIN-WOODVILLE</v>
      </c>
      <c r="C82" s="2">
        <f>$AB$8</f>
        <v>0</v>
      </c>
      <c r="D82" s="5">
        <f>$AW$8</f>
        <v>0</v>
      </c>
      <c r="E82" s="9"/>
      <c r="H82" s="3"/>
      <c r="I82" s="3"/>
      <c r="J82" s="3"/>
      <c r="K82" s="3"/>
      <c r="L82" s="3"/>
      <c r="M82" s="3"/>
      <c r="N82" s="3"/>
      <c r="O82" s="3"/>
      <c r="P82" s="3"/>
      <c r="Q82" s="3"/>
      <c r="AA82"/>
    </row>
    <row r="83" spans="2:27">
      <c r="B83" s="249" t="str">
        <f>$AB$3</f>
        <v>BW-   BALDWIN-WOODVILLE</v>
      </c>
      <c r="C83" s="2">
        <f>$AB$9</f>
        <v>0</v>
      </c>
      <c r="D83" s="5">
        <f>$AW$9</f>
        <v>0</v>
      </c>
      <c r="E83" s="13"/>
      <c r="H83" s="3"/>
      <c r="I83" s="3"/>
      <c r="J83" s="3"/>
      <c r="K83" s="3"/>
      <c r="L83" s="3"/>
      <c r="M83" s="3"/>
      <c r="N83" s="3"/>
      <c r="O83" s="3"/>
      <c r="P83" s="3"/>
      <c r="Q83" s="3"/>
      <c r="AA83"/>
    </row>
    <row r="84" spans="2:27">
      <c r="B84" s="252" t="str">
        <f>$C$23</f>
        <v>OSC-  OSCEOLA</v>
      </c>
      <c r="C84" s="3">
        <f>$C$27</f>
        <v>0</v>
      </c>
      <c r="D84" s="5">
        <f>$X$27</f>
        <v>0</v>
      </c>
      <c r="E84" s="13"/>
      <c r="H84" s="3"/>
      <c r="I84" s="3"/>
      <c r="J84" s="3"/>
      <c r="K84" s="3"/>
      <c r="L84" s="3"/>
      <c r="M84" s="3"/>
      <c r="N84" s="3"/>
      <c r="O84" s="3"/>
      <c r="P84" s="3"/>
      <c r="Q84" s="3"/>
      <c r="AA84"/>
    </row>
    <row r="85" spans="2:27">
      <c r="B85" s="252" t="str">
        <f>$C$23</f>
        <v>OSC-  OSCEOLA</v>
      </c>
      <c r="C85" s="3">
        <f>$C$28</f>
        <v>0</v>
      </c>
      <c r="D85" s="5">
        <f>$X$28</f>
        <v>0</v>
      </c>
      <c r="E85" s="13"/>
      <c r="H85" s="3"/>
      <c r="I85" s="3"/>
      <c r="J85" s="3"/>
      <c r="K85" s="3"/>
      <c r="L85" s="3"/>
      <c r="M85" s="3"/>
      <c r="N85" s="3"/>
      <c r="O85" s="3"/>
      <c r="P85" s="3"/>
      <c r="Q85" s="3"/>
      <c r="AA85"/>
    </row>
    <row r="86" spans="2:27">
      <c r="B86" s="242" t="str">
        <f>$AB$23</f>
        <v>PRE-  PRESCOTT</v>
      </c>
      <c r="C86" s="2">
        <f>$AB$28</f>
        <v>0</v>
      </c>
      <c r="D86" s="5">
        <f>$AW$28</f>
        <v>0</v>
      </c>
      <c r="E86" s="9"/>
      <c r="H86" s="3"/>
      <c r="I86" s="3"/>
      <c r="J86" s="3"/>
      <c r="K86" s="3"/>
      <c r="L86" s="3"/>
      <c r="M86" s="3"/>
      <c r="N86" s="3"/>
      <c r="O86" s="3"/>
      <c r="P86" s="3"/>
      <c r="Q86" s="3"/>
      <c r="AA86"/>
    </row>
    <row r="87" spans="2:27">
      <c r="B87" s="251" t="str">
        <f>$C$13</f>
        <v>ELL-  ELLSWORTH</v>
      </c>
      <c r="C87" s="2">
        <f>$C$18</f>
        <v>0</v>
      </c>
      <c r="D87" s="5">
        <f>$X$18</f>
        <v>0</v>
      </c>
      <c r="E87" s="13"/>
      <c r="H87" s="3"/>
      <c r="I87" s="3"/>
      <c r="J87" s="3"/>
      <c r="K87" s="3"/>
      <c r="L87" s="3"/>
      <c r="M87" s="3"/>
      <c r="N87" s="3"/>
      <c r="O87" s="3"/>
      <c r="P87" s="3"/>
      <c r="Q87" s="3"/>
      <c r="AA87"/>
    </row>
    <row r="88" spans="2:27">
      <c r="B88" s="252" t="str">
        <f>$C$23</f>
        <v>OSC-  OSCEOLA</v>
      </c>
      <c r="C88" s="3">
        <f>$C$25</f>
        <v>0</v>
      </c>
      <c r="D88" s="5">
        <f>$X$25</f>
        <v>0</v>
      </c>
      <c r="E88" s="9"/>
      <c r="I88" s="3"/>
      <c r="J88" s="3"/>
      <c r="K88" s="3"/>
      <c r="L88" s="3"/>
      <c r="M88" s="3"/>
      <c r="N88" s="3"/>
      <c r="O88" s="3"/>
      <c r="P88" s="3"/>
      <c r="Q88" s="3"/>
      <c r="AA88"/>
    </row>
    <row r="89" spans="2:27">
      <c r="B89" s="242" t="str">
        <f>$AB$23</f>
        <v>PRE-  PRESCOTT</v>
      </c>
      <c r="C89" s="2">
        <f>$AB$26</f>
        <v>0</v>
      </c>
      <c r="D89" s="5">
        <f>$AW$26</f>
        <v>0</v>
      </c>
      <c r="E89" s="13"/>
      <c r="H89" s="3"/>
      <c r="I89" s="3"/>
      <c r="J89" s="3"/>
      <c r="K89" s="3"/>
      <c r="L89" s="3"/>
      <c r="M89" s="3"/>
      <c r="N89" s="3"/>
      <c r="O89" s="3"/>
      <c r="P89" s="3"/>
      <c r="Q89" s="3"/>
      <c r="AA89"/>
    </row>
    <row r="90" spans="2:27">
      <c r="B90" s="249" t="str">
        <f>$AB$33</f>
        <v>SOM-  SOMERSET</v>
      </c>
      <c r="C90" s="2">
        <f>$AB$39</f>
        <v>0</v>
      </c>
      <c r="D90" s="5">
        <f>$AW$39</f>
        <v>0</v>
      </c>
      <c r="E90" s="9"/>
      <c r="H90" s="3"/>
      <c r="I90" s="3"/>
      <c r="J90" s="3"/>
      <c r="K90" s="3"/>
      <c r="L90" s="3"/>
      <c r="M90" s="3"/>
      <c r="N90" s="3"/>
      <c r="O90" s="3"/>
      <c r="P90" s="3"/>
      <c r="Q90" s="3"/>
      <c r="AA90"/>
    </row>
    <row r="91" spans="2:27">
      <c r="B91" s="249" t="str">
        <f>$AB$33</f>
        <v>SOM-  SOMERSET</v>
      </c>
      <c r="C91" s="2">
        <f>$AB$38</f>
        <v>0</v>
      </c>
      <c r="D91" s="5">
        <f>$AW$38</f>
        <v>0</v>
      </c>
      <c r="E91" s="9"/>
      <c r="H91" s="3"/>
      <c r="I91" s="3"/>
      <c r="J91" s="3"/>
      <c r="K91" s="3"/>
      <c r="L91" s="3"/>
      <c r="M91" s="3"/>
      <c r="N91" s="3"/>
      <c r="O91" s="3"/>
      <c r="P91" s="3"/>
      <c r="Q91" s="3"/>
      <c r="AA91"/>
    </row>
    <row r="92" spans="2:27">
      <c r="B92" s="241" t="str">
        <f>$AB$13</f>
        <v>NR -  NEW RICHMOND</v>
      </c>
      <c r="C92" s="2">
        <f>$AB$18</f>
        <v>0</v>
      </c>
      <c r="D92" s="5">
        <f>$AW$18</f>
        <v>0</v>
      </c>
      <c r="E92" s="9"/>
      <c r="H92" s="3"/>
      <c r="I92" s="3"/>
      <c r="J92" s="3"/>
      <c r="K92" s="3"/>
      <c r="L92" s="3"/>
      <c r="M92" s="3"/>
      <c r="N92" s="3"/>
      <c r="O92" s="3"/>
      <c r="P92" s="3"/>
      <c r="Q92" s="3"/>
      <c r="AA92"/>
    </row>
    <row r="93" spans="2:27">
      <c r="B93" s="245" t="str">
        <f>$C$3</f>
        <v>AMR-  AMERY</v>
      </c>
      <c r="C93" s="3">
        <f>$C$8</f>
        <v>0</v>
      </c>
      <c r="D93" s="5">
        <f>$X$8</f>
        <v>0</v>
      </c>
      <c r="E93" s="13"/>
      <c r="H93" s="3"/>
      <c r="I93" s="3"/>
      <c r="J93" s="3"/>
      <c r="K93" s="3"/>
      <c r="L93" s="3"/>
      <c r="M93" s="3"/>
      <c r="N93" s="3"/>
      <c r="O93" s="3"/>
      <c r="P93" s="3"/>
      <c r="Q93" s="3"/>
      <c r="AA93"/>
    </row>
    <row r="94" spans="2:27">
      <c r="B94" s="245" t="str">
        <f>$C$3</f>
        <v>AMR-  AMERY</v>
      </c>
      <c r="C94" s="3">
        <f>$C$9</f>
        <v>0</v>
      </c>
      <c r="D94" s="5">
        <f>$X$9</f>
        <v>0</v>
      </c>
      <c r="E94" s="9"/>
      <c r="H94" s="3"/>
      <c r="I94" s="3"/>
      <c r="J94" s="3"/>
      <c r="AA94"/>
    </row>
    <row r="95" spans="2:27">
      <c r="B95" s="246" t="str">
        <f>$C$33</f>
        <v>SCC-  ST CROIX CENTRAL</v>
      </c>
      <c r="C95" s="2">
        <f>$C$38</f>
        <v>0</v>
      </c>
      <c r="D95" s="5">
        <f>$X$38</f>
        <v>0</v>
      </c>
      <c r="E95" s="13"/>
      <c r="H95" s="3"/>
      <c r="I95" s="3"/>
      <c r="J95" s="3"/>
      <c r="AA95"/>
    </row>
    <row r="96" spans="2:27">
      <c r="B96" s="242" t="str">
        <f>$AB$23</f>
        <v>PRE-  PRESCOTT</v>
      </c>
      <c r="C96" s="2">
        <f>$AB$29</f>
        <v>0</v>
      </c>
      <c r="D96" s="5">
        <f>$AW$29</f>
        <v>0</v>
      </c>
      <c r="AA96"/>
    </row>
    <row r="97" spans="27:27">
      <c r="AA97"/>
    </row>
    <row r="98" spans="27:27">
      <c r="AA98"/>
    </row>
    <row r="99" spans="27:27">
      <c r="AA99"/>
    </row>
    <row r="100" spans="27:27">
      <c r="AA100"/>
    </row>
    <row r="101" spans="27:27">
      <c r="AA101"/>
    </row>
    <row r="102" spans="27:27">
      <c r="AA102"/>
    </row>
    <row r="103" spans="27:27">
      <c r="AA103"/>
    </row>
    <row r="104" spans="27:27">
      <c r="AA104"/>
    </row>
    <row r="105" spans="27:27">
      <c r="AA105"/>
    </row>
    <row r="106" spans="27:27">
      <c r="AA106"/>
    </row>
    <row r="107" spans="27:27">
      <c r="AA107"/>
    </row>
    <row r="108" spans="27:27">
      <c r="AA108"/>
    </row>
    <row r="109" spans="27:27">
      <c r="AA109"/>
    </row>
    <row r="110" spans="27:27">
      <c r="AA110"/>
    </row>
    <row r="111" spans="27:27">
      <c r="AA111"/>
    </row>
    <row r="114" spans="20:20">
      <c r="T114" s="58"/>
    </row>
    <row r="115" spans="20:20">
      <c r="T115" s="58"/>
    </row>
    <row r="116" spans="20:20">
      <c r="T116" s="58"/>
    </row>
    <row r="117" spans="20:20">
      <c r="T117" s="58"/>
    </row>
    <row r="118" spans="20:20">
      <c r="T118" s="58"/>
    </row>
    <row r="119" spans="20:20">
      <c r="T119" s="58"/>
    </row>
    <row r="120" spans="20:20">
      <c r="T120" s="58"/>
    </row>
    <row r="121" spans="20:20">
      <c r="T121" s="58"/>
    </row>
  </sheetData>
  <mergeCells count="2">
    <mergeCell ref="B55:D55"/>
    <mergeCell ref="C1:AW1"/>
  </mergeCells>
  <pageMargins left="0" right="0" top="0" bottom="0" header="0.3" footer="0.3"/>
  <pageSetup orientation="portrait"/>
  <rowBreaks count="1" manualBreakCount="1">
    <brk id="5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633F-03D3-E949-8AE5-81AE9ECAEC29}">
  <dimension ref="A1:XFD203"/>
  <sheetViews>
    <sheetView topLeftCell="A6" workbookViewId="0">
      <selection activeCell="M16" sqref="M16"/>
    </sheetView>
  </sheetViews>
  <sheetFormatPr baseColWidth="10" defaultColWidth="8.83203125" defaultRowHeight="15"/>
  <cols>
    <col min="1" max="1" width="4.1640625" customWidth="1"/>
    <col min="2" max="2" width="4.33203125" customWidth="1"/>
    <col min="3" max="3" width="20.83203125" customWidth="1"/>
    <col min="4" max="4" width="5.1640625" customWidth="1"/>
    <col min="5" max="12" width="3.6640625" customWidth="1"/>
    <col min="13" max="13" width="5.1640625" customWidth="1"/>
    <col min="14" max="14" width="4.1640625" customWidth="1"/>
    <col min="15" max="22" width="3.6640625" customWidth="1"/>
    <col min="23" max="23" width="5.1640625" customWidth="1"/>
    <col min="24" max="24" width="5" customWidth="1"/>
    <col min="25" max="25" width="6.33203125" customWidth="1"/>
    <col min="26" max="26" width="4.33203125" customWidth="1"/>
    <col min="27" max="27" width="4.5" style="58" customWidth="1"/>
    <col min="28" max="28" width="22" customWidth="1"/>
    <col min="29" max="29" width="5.33203125" customWidth="1"/>
    <col min="30" max="37" width="3.6640625" customWidth="1"/>
    <col min="38" max="38" width="5" customWidth="1"/>
    <col min="39" max="47" width="3.6640625" customWidth="1"/>
    <col min="48" max="48" width="5" customWidth="1"/>
    <col min="49" max="49" width="5.1640625" customWidth="1"/>
  </cols>
  <sheetData>
    <row r="1" spans="2:52" ht="29.25" customHeight="1">
      <c r="B1" s="86"/>
      <c r="C1" s="276" t="s">
        <v>207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</row>
    <row r="2" spans="2:52" ht="16" thickBot="1"/>
    <row r="3" spans="2:52" ht="16" thickBot="1">
      <c r="B3" s="1"/>
      <c r="C3" s="205" t="s">
        <v>121</v>
      </c>
      <c r="D3" s="2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128</v>
      </c>
      <c r="AC3" s="85"/>
      <c r="AD3" s="78"/>
      <c r="AE3" s="2"/>
      <c r="AF3" s="2"/>
      <c r="AG3" s="2"/>
      <c r="AH3" s="2"/>
      <c r="AI3" s="2"/>
      <c r="AJ3" s="2"/>
      <c r="AK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0</v>
      </c>
      <c r="N4" s="109">
        <v>10</v>
      </c>
      <c r="O4" s="109">
        <v>11</v>
      </c>
      <c r="P4" s="109">
        <v>12</v>
      </c>
      <c r="Q4" s="109">
        <v>13</v>
      </c>
      <c r="R4" s="109">
        <v>14</v>
      </c>
      <c r="S4" s="109">
        <v>15</v>
      </c>
      <c r="T4" s="109">
        <v>16</v>
      </c>
      <c r="U4" s="109">
        <v>17</v>
      </c>
      <c r="V4" s="109">
        <v>18</v>
      </c>
      <c r="W4" s="109" t="s">
        <v>1</v>
      </c>
      <c r="X4" s="152" t="s">
        <v>117</v>
      </c>
      <c r="Y4" s="192"/>
      <c r="Z4" s="192"/>
      <c r="AA4" s="109"/>
      <c r="AB4" s="193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0</v>
      </c>
      <c r="AM4" s="109">
        <v>10</v>
      </c>
      <c r="AN4" s="109">
        <v>11</v>
      </c>
      <c r="AO4" s="109">
        <v>12</v>
      </c>
      <c r="AP4" s="109">
        <v>13</v>
      </c>
      <c r="AQ4" s="109">
        <v>14</v>
      </c>
      <c r="AR4" s="109">
        <v>15</v>
      </c>
      <c r="AS4" s="109">
        <v>16</v>
      </c>
      <c r="AT4" s="109">
        <v>17</v>
      </c>
      <c r="AU4" s="109">
        <v>18</v>
      </c>
      <c r="AV4" s="109" t="s">
        <v>1</v>
      </c>
      <c r="AW4" s="152" t="s">
        <v>117</v>
      </c>
    </row>
    <row r="5" spans="2:52">
      <c r="B5" s="4">
        <v>1</v>
      </c>
      <c r="C5" s="234" t="s">
        <v>140</v>
      </c>
      <c r="D5" s="46">
        <v>5</v>
      </c>
      <c r="E5" s="47">
        <v>6</v>
      </c>
      <c r="F5" s="47">
        <v>6</v>
      </c>
      <c r="G5" s="47">
        <v>6</v>
      </c>
      <c r="H5" s="47">
        <v>4</v>
      </c>
      <c r="I5" s="47">
        <v>3</v>
      </c>
      <c r="J5" s="47">
        <v>4</v>
      </c>
      <c r="K5" s="47">
        <v>3</v>
      </c>
      <c r="L5" s="48">
        <v>5</v>
      </c>
      <c r="M5" s="124">
        <f>SUM(D5:L5)</f>
        <v>42</v>
      </c>
      <c r="N5" s="110">
        <v>8</v>
      </c>
      <c r="O5" s="111">
        <v>5</v>
      </c>
      <c r="P5" s="111">
        <v>3</v>
      </c>
      <c r="Q5" s="111">
        <v>7</v>
      </c>
      <c r="R5" s="111">
        <v>5</v>
      </c>
      <c r="S5" s="111">
        <v>4</v>
      </c>
      <c r="T5" s="111">
        <v>5</v>
      </c>
      <c r="U5" s="111">
        <v>5</v>
      </c>
      <c r="V5" s="112">
        <v>6</v>
      </c>
      <c r="W5" s="130">
        <f>SUM(N5:V5)</f>
        <v>48</v>
      </c>
      <c r="X5" s="197">
        <f>M5+W5</f>
        <v>90</v>
      </c>
      <c r="Y5" s="58"/>
      <c r="Z5" s="58"/>
      <c r="AA5" s="6">
        <v>1</v>
      </c>
      <c r="AB5" s="230" t="s">
        <v>165</v>
      </c>
      <c r="AC5" s="110">
        <v>6</v>
      </c>
      <c r="AD5" s="111">
        <v>8</v>
      </c>
      <c r="AE5" s="111">
        <v>7</v>
      </c>
      <c r="AF5" s="111">
        <v>5</v>
      </c>
      <c r="AG5" s="111">
        <v>6</v>
      </c>
      <c r="AH5" s="111">
        <v>4</v>
      </c>
      <c r="AI5" s="111">
        <v>6</v>
      </c>
      <c r="AJ5" s="111">
        <v>5</v>
      </c>
      <c r="AK5" s="112">
        <v>6</v>
      </c>
      <c r="AL5" s="130">
        <f>SUM(AC5:AK5)</f>
        <v>53</v>
      </c>
      <c r="AM5" s="110">
        <v>7</v>
      </c>
      <c r="AN5" s="111">
        <v>5</v>
      </c>
      <c r="AO5" s="111">
        <v>5</v>
      </c>
      <c r="AP5" s="111">
        <v>7</v>
      </c>
      <c r="AQ5" s="111">
        <v>5</v>
      </c>
      <c r="AR5" s="111">
        <v>8</v>
      </c>
      <c r="AS5" s="111">
        <v>6</v>
      </c>
      <c r="AT5" s="111">
        <v>3</v>
      </c>
      <c r="AU5" s="112">
        <v>9</v>
      </c>
      <c r="AV5" s="130">
        <f>SUM(AM5:AU5)</f>
        <v>55</v>
      </c>
      <c r="AW5" s="197">
        <f>AL5+AV5</f>
        <v>108</v>
      </c>
    </row>
    <row r="6" spans="2:52">
      <c r="B6" s="4">
        <v>2</v>
      </c>
      <c r="C6" s="235" t="s">
        <v>141</v>
      </c>
      <c r="D6" s="49">
        <v>5</v>
      </c>
      <c r="E6" s="14">
        <v>6</v>
      </c>
      <c r="F6" s="14">
        <v>4</v>
      </c>
      <c r="G6" s="14">
        <v>5</v>
      </c>
      <c r="H6" s="14">
        <v>5</v>
      </c>
      <c r="I6" s="14">
        <v>3</v>
      </c>
      <c r="J6" s="14">
        <v>5</v>
      </c>
      <c r="K6" s="14">
        <v>4</v>
      </c>
      <c r="L6" s="50">
        <v>5</v>
      </c>
      <c r="M6" s="125">
        <f>SUM(D6:L6)</f>
        <v>42</v>
      </c>
      <c r="N6" s="113">
        <v>7</v>
      </c>
      <c r="O6" s="114">
        <v>8</v>
      </c>
      <c r="P6" s="114">
        <v>6</v>
      </c>
      <c r="Q6" s="114">
        <v>5</v>
      </c>
      <c r="R6" s="114">
        <v>4</v>
      </c>
      <c r="S6" s="114">
        <v>7</v>
      </c>
      <c r="T6" s="114">
        <v>8</v>
      </c>
      <c r="U6" s="114">
        <v>3</v>
      </c>
      <c r="V6" s="115">
        <v>8</v>
      </c>
      <c r="W6" s="131">
        <f>SUM(N6:V6)</f>
        <v>56</v>
      </c>
      <c r="X6" s="198">
        <f>M6+W6</f>
        <v>98</v>
      </c>
      <c r="Y6" s="58"/>
      <c r="Z6" s="58"/>
      <c r="AA6" s="6">
        <v>2</v>
      </c>
      <c r="AB6" s="231" t="s">
        <v>166</v>
      </c>
      <c r="AC6" s="113">
        <v>5</v>
      </c>
      <c r="AD6" s="114">
        <v>7</v>
      </c>
      <c r="AE6" s="114">
        <v>6</v>
      </c>
      <c r="AF6" s="114">
        <v>8</v>
      </c>
      <c r="AG6" s="114">
        <v>6</v>
      </c>
      <c r="AH6" s="114">
        <v>5</v>
      </c>
      <c r="AI6" s="114">
        <v>7</v>
      </c>
      <c r="AJ6" s="114">
        <v>3</v>
      </c>
      <c r="AK6" s="115">
        <v>5</v>
      </c>
      <c r="AL6" s="131">
        <f>SUM(AC6:AK6)</f>
        <v>52</v>
      </c>
      <c r="AM6" s="113">
        <v>5</v>
      </c>
      <c r="AN6" s="114">
        <v>6</v>
      </c>
      <c r="AO6" s="114">
        <v>5</v>
      </c>
      <c r="AP6" s="114">
        <v>7</v>
      </c>
      <c r="AQ6" s="114">
        <v>6</v>
      </c>
      <c r="AR6" s="114">
        <v>8</v>
      </c>
      <c r="AS6" s="114">
        <v>5</v>
      </c>
      <c r="AT6" s="114">
        <v>4</v>
      </c>
      <c r="AU6" s="115">
        <v>7</v>
      </c>
      <c r="AV6" s="131">
        <f>SUM(AM6:AU6)</f>
        <v>53</v>
      </c>
      <c r="AW6" s="198">
        <f>AL6+AV6</f>
        <v>105</v>
      </c>
    </row>
    <row r="7" spans="2:52">
      <c r="B7" s="4">
        <v>3</v>
      </c>
      <c r="C7" s="235" t="s">
        <v>142</v>
      </c>
      <c r="D7" s="49">
        <v>5</v>
      </c>
      <c r="E7" s="14">
        <v>12</v>
      </c>
      <c r="F7" s="14">
        <v>8</v>
      </c>
      <c r="G7" s="14">
        <v>6</v>
      </c>
      <c r="H7" s="14">
        <v>7</v>
      </c>
      <c r="I7" s="14">
        <v>7</v>
      </c>
      <c r="J7" s="14">
        <v>6</v>
      </c>
      <c r="K7" s="14">
        <v>5</v>
      </c>
      <c r="L7" s="50">
        <v>6</v>
      </c>
      <c r="M7" s="125">
        <v>62</v>
      </c>
      <c r="N7" s="113">
        <v>5</v>
      </c>
      <c r="O7" s="114">
        <v>5</v>
      </c>
      <c r="P7" s="114">
        <v>6</v>
      </c>
      <c r="Q7" s="114">
        <v>8</v>
      </c>
      <c r="R7" s="114">
        <v>7</v>
      </c>
      <c r="S7" s="114">
        <v>7</v>
      </c>
      <c r="T7" s="114">
        <v>5</v>
      </c>
      <c r="U7" s="114">
        <v>4</v>
      </c>
      <c r="V7" s="115">
        <v>6</v>
      </c>
      <c r="W7" s="131">
        <f>SUM(N7:V7)</f>
        <v>53</v>
      </c>
      <c r="X7" s="198">
        <f>M7+W7</f>
        <v>115</v>
      </c>
      <c r="Y7" s="58"/>
      <c r="Z7" s="58"/>
      <c r="AA7" s="6">
        <v>3</v>
      </c>
      <c r="AB7" s="231" t="s">
        <v>167</v>
      </c>
      <c r="AC7" s="113">
        <v>6</v>
      </c>
      <c r="AD7" s="114">
        <v>8</v>
      </c>
      <c r="AE7" s="114">
        <v>8</v>
      </c>
      <c r="AF7" s="114">
        <v>7</v>
      </c>
      <c r="AG7" s="114">
        <v>5</v>
      </c>
      <c r="AH7" s="114">
        <v>6</v>
      </c>
      <c r="AI7" s="114">
        <v>6</v>
      </c>
      <c r="AJ7" s="114">
        <v>5</v>
      </c>
      <c r="AK7" s="115">
        <v>6</v>
      </c>
      <c r="AL7" s="131">
        <f>SUM(AC7:AK7)</f>
        <v>57</v>
      </c>
      <c r="AM7" s="113">
        <v>5</v>
      </c>
      <c r="AN7" s="114">
        <v>4</v>
      </c>
      <c r="AO7" s="114">
        <v>4</v>
      </c>
      <c r="AP7" s="114">
        <v>6</v>
      </c>
      <c r="AQ7" s="114">
        <v>6</v>
      </c>
      <c r="AR7" s="114">
        <v>7</v>
      </c>
      <c r="AS7" s="114">
        <v>6</v>
      </c>
      <c r="AT7" s="114">
        <v>3</v>
      </c>
      <c r="AU7" s="115">
        <v>8</v>
      </c>
      <c r="AV7" s="131">
        <f>SUM(AM7:AU7)</f>
        <v>49</v>
      </c>
      <c r="AW7" s="198">
        <f>AL7+AV7</f>
        <v>106</v>
      </c>
    </row>
    <row r="8" spans="2:52">
      <c r="B8" s="4">
        <v>4</v>
      </c>
      <c r="C8" s="235" t="s">
        <v>143</v>
      </c>
      <c r="D8" s="49">
        <v>8</v>
      </c>
      <c r="E8" s="14">
        <v>7</v>
      </c>
      <c r="F8" s="14">
        <v>5</v>
      </c>
      <c r="G8" s="14">
        <v>7</v>
      </c>
      <c r="H8" s="14">
        <v>8</v>
      </c>
      <c r="I8" s="14">
        <v>4</v>
      </c>
      <c r="J8" s="14">
        <v>7</v>
      </c>
      <c r="K8" s="14">
        <v>4</v>
      </c>
      <c r="L8" s="50">
        <v>6</v>
      </c>
      <c r="M8" s="125">
        <f>SUM(D8:L8)</f>
        <v>56</v>
      </c>
      <c r="N8" s="113">
        <v>7</v>
      </c>
      <c r="O8" s="114">
        <v>6</v>
      </c>
      <c r="P8" s="114">
        <v>3</v>
      </c>
      <c r="Q8" s="114">
        <v>7</v>
      </c>
      <c r="R8" s="114">
        <v>6</v>
      </c>
      <c r="S8" s="114">
        <v>7</v>
      </c>
      <c r="T8" s="114">
        <v>6</v>
      </c>
      <c r="U8" s="114">
        <v>5</v>
      </c>
      <c r="V8" s="115">
        <v>8</v>
      </c>
      <c r="W8" s="131">
        <f>SUM(N8:V8)</f>
        <v>55</v>
      </c>
      <c r="X8" s="198">
        <f>M8+W8</f>
        <v>111</v>
      </c>
      <c r="Y8" s="58"/>
      <c r="Z8" s="58"/>
      <c r="AA8" s="6">
        <v>4</v>
      </c>
      <c r="AB8" s="231" t="s">
        <v>216</v>
      </c>
      <c r="AC8" s="113">
        <v>6</v>
      </c>
      <c r="AD8" s="114">
        <v>9</v>
      </c>
      <c r="AE8" s="114">
        <v>7</v>
      </c>
      <c r="AF8" s="114">
        <v>8</v>
      </c>
      <c r="AG8" s="114">
        <v>8</v>
      </c>
      <c r="AH8" s="114">
        <v>4</v>
      </c>
      <c r="AI8" s="114">
        <v>8</v>
      </c>
      <c r="AJ8" s="114">
        <v>5</v>
      </c>
      <c r="AK8" s="115">
        <v>6</v>
      </c>
      <c r="AL8" s="131">
        <f>SUM(AC8:AK8)</f>
        <v>61</v>
      </c>
      <c r="AM8" s="113">
        <v>5</v>
      </c>
      <c r="AN8" s="114">
        <v>7</v>
      </c>
      <c r="AO8" s="114">
        <v>4</v>
      </c>
      <c r="AP8" s="114">
        <v>7</v>
      </c>
      <c r="AQ8" s="114">
        <v>5</v>
      </c>
      <c r="AR8" s="114">
        <v>8</v>
      </c>
      <c r="AS8" s="114">
        <v>13</v>
      </c>
      <c r="AT8" s="114">
        <v>4</v>
      </c>
      <c r="AU8" s="115">
        <v>8</v>
      </c>
      <c r="AV8" s="131">
        <f>SUM(AM8:AU8)</f>
        <v>61</v>
      </c>
      <c r="AW8" s="198">
        <f>AL8+AV8</f>
        <v>122</v>
      </c>
    </row>
    <row r="9" spans="2:52" ht="16" thickBot="1">
      <c r="B9" s="4">
        <v>5</v>
      </c>
      <c r="C9" s="236" t="s">
        <v>144</v>
      </c>
      <c r="D9" s="51">
        <v>8</v>
      </c>
      <c r="E9" s="52">
        <v>9</v>
      </c>
      <c r="F9" s="52">
        <v>7</v>
      </c>
      <c r="G9" s="52">
        <v>8</v>
      </c>
      <c r="H9" s="52">
        <v>8</v>
      </c>
      <c r="I9" s="52">
        <v>5</v>
      </c>
      <c r="J9" s="52">
        <v>10</v>
      </c>
      <c r="K9" s="52">
        <v>5</v>
      </c>
      <c r="L9" s="53">
        <v>7</v>
      </c>
      <c r="M9" s="126">
        <f>SUM(D9:L9)</f>
        <v>67</v>
      </c>
      <c r="N9" s="116">
        <v>9</v>
      </c>
      <c r="O9" s="117">
        <v>5</v>
      </c>
      <c r="P9" s="117">
        <v>10</v>
      </c>
      <c r="Q9" s="117">
        <v>9</v>
      </c>
      <c r="R9" s="117">
        <v>7</v>
      </c>
      <c r="S9" s="117">
        <v>7</v>
      </c>
      <c r="T9" s="117">
        <v>10</v>
      </c>
      <c r="U9" s="117">
        <v>6</v>
      </c>
      <c r="V9" s="118">
        <v>14</v>
      </c>
      <c r="W9" s="132">
        <f>SUM(N9:V9)</f>
        <v>77</v>
      </c>
      <c r="X9" s="199">
        <f>M9+W9</f>
        <v>144</v>
      </c>
      <c r="Y9" s="58"/>
      <c r="Z9" s="58"/>
      <c r="AA9" s="6">
        <v>5</v>
      </c>
      <c r="AB9" s="232" t="s">
        <v>169</v>
      </c>
      <c r="AC9" s="116">
        <v>7</v>
      </c>
      <c r="AD9" s="117">
        <v>7</v>
      </c>
      <c r="AE9" s="117">
        <v>6</v>
      </c>
      <c r="AF9" s="117">
        <v>8</v>
      </c>
      <c r="AG9" s="117">
        <v>6</v>
      </c>
      <c r="AH9" s="117">
        <v>6</v>
      </c>
      <c r="AI9" s="117">
        <v>8</v>
      </c>
      <c r="AJ9" s="117">
        <v>5</v>
      </c>
      <c r="AK9" s="118">
        <v>7</v>
      </c>
      <c r="AL9" s="131">
        <f>SUM(AC9:AK9)</f>
        <v>60</v>
      </c>
      <c r="AM9" s="116">
        <v>6</v>
      </c>
      <c r="AN9" s="117">
        <v>5</v>
      </c>
      <c r="AO9" s="117">
        <v>6</v>
      </c>
      <c r="AP9" s="117">
        <v>7</v>
      </c>
      <c r="AQ9" s="117">
        <v>6</v>
      </c>
      <c r="AR9" s="117">
        <v>5</v>
      </c>
      <c r="AS9" s="117">
        <v>7</v>
      </c>
      <c r="AT9" s="117">
        <v>4</v>
      </c>
      <c r="AU9" s="118">
        <v>7</v>
      </c>
      <c r="AV9" s="132">
        <f>SUM(AM9:AU9)</f>
        <v>53</v>
      </c>
      <c r="AW9" s="199">
        <f>AL9+AV9</f>
        <v>113</v>
      </c>
    </row>
    <row r="10" spans="2:52" ht="16" thickBot="1">
      <c r="B10" s="4"/>
      <c r="C10" s="9"/>
      <c r="D10" s="4"/>
      <c r="E10" s="4"/>
      <c r="F10" s="4"/>
      <c r="G10" s="4"/>
      <c r="H10" s="4"/>
      <c r="I10" s="4"/>
      <c r="J10" s="4"/>
      <c r="K10" s="4"/>
      <c r="L10" s="4"/>
      <c r="M10" s="196">
        <f>SUM(M5:M9)-MAX(M5:M9)</f>
        <v>202</v>
      </c>
      <c r="N10" s="4"/>
      <c r="O10" s="4"/>
      <c r="P10" s="4"/>
      <c r="Q10" s="4"/>
      <c r="R10" s="4"/>
      <c r="S10" s="4"/>
      <c r="T10" s="4"/>
      <c r="U10" s="4"/>
      <c r="V10" s="4"/>
      <c r="W10" s="196">
        <f>SUM(W5:W9)-MAX(W5:W9)</f>
        <v>212</v>
      </c>
      <c r="X10" s="217">
        <f>SUM(X5:X9)-MAX(X5:X9)</f>
        <v>414</v>
      </c>
      <c r="Y10" s="58"/>
      <c r="Z10" s="58"/>
      <c r="AA10" s="4"/>
      <c r="AB10" s="189"/>
      <c r="AC10" s="4"/>
      <c r="AD10" s="4"/>
      <c r="AE10" s="4"/>
      <c r="AF10" s="4"/>
      <c r="AG10" s="4"/>
      <c r="AH10" s="4"/>
      <c r="AI10" s="4"/>
      <c r="AJ10" s="4"/>
      <c r="AK10" s="4"/>
      <c r="AL10" s="201">
        <f>SUM(AL5:AL9)-MAX(AL5:AL9)</f>
        <v>222</v>
      </c>
      <c r="AM10" s="4"/>
      <c r="AN10" s="4"/>
      <c r="AO10" s="4"/>
      <c r="AP10" s="4"/>
      <c r="AQ10" s="4"/>
      <c r="AR10" s="4"/>
      <c r="AS10" s="4"/>
      <c r="AT10" s="4"/>
      <c r="AU10" s="4"/>
      <c r="AV10" s="196">
        <f>SUM(AV5:AV9)-MAX(AV5:AV9)</f>
        <v>210</v>
      </c>
      <c r="AW10" s="217">
        <f>SUM(AW5:AW9)-MAX(AW5:AW9)</f>
        <v>432</v>
      </c>
    </row>
    <row r="11" spans="2:52" ht="5.25" customHeight="1">
      <c r="B11" s="4"/>
      <c r="C11" s="9"/>
      <c r="D11" s="4"/>
      <c r="E11" s="4"/>
      <c r="F11" s="4"/>
      <c r="G11" s="4"/>
      <c r="H11" s="4"/>
      <c r="I11" s="4"/>
      <c r="J11" s="4"/>
      <c r="K11" s="4"/>
      <c r="L11" s="4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184"/>
      <c r="Z11" s="184"/>
      <c r="AA11" s="87"/>
      <c r="AB11" s="190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2:52" ht="6" customHeight="1" thickBot="1">
      <c r="B12" s="3"/>
      <c r="C12" s="3"/>
      <c r="D12" s="5"/>
      <c r="E12" s="5"/>
      <c r="F12" s="5"/>
      <c r="G12" s="5"/>
      <c r="H12" s="5"/>
      <c r="I12" s="5"/>
      <c r="J12" s="5"/>
      <c r="K12" s="5"/>
      <c r="L12" s="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4"/>
      <c r="Z12" s="184"/>
      <c r="AA12" s="87"/>
      <c r="AB12" s="191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15"/>
      <c r="AY12" s="15"/>
      <c r="AZ12" s="15"/>
    </row>
    <row r="13" spans="2:52" ht="16" thickBot="1">
      <c r="B13" s="2"/>
      <c r="C13" s="107" t="s">
        <v>122</v>
      </c>
      <c r="D13" s="4"/>
      <c r="E13" s="18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8"/>
      <c r="Z13" s="58"/>
      <c r="AA13" s="4"/>
      <c r="AB13" s="258" t="s">
        <v>215</v>
      </c>
      <c r="AC13" s="4"/>
      <c r="AD13" s="18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5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0</v>
      </c>
      <c r="N14" s="109">
        <v>10</v>
      </c>
      <c r="O14" s="109">
        <v>11</v>
      </c>
      <c r="P14" s="109">
        <v>12</v>
      </c>
      <c r="Q14" s="109">
        <v>13</v>
      </c>
      <c r="R14" s="109">
        <v>14</v>
      </c>
      <c r="S14" s="109">
        <v>15</v>
      </c>
      <c r="T14" s="109">
        <v>16</v>
      </c>
      <c r="U14" s="109">
        <v>17</v>
      </c>
      <c r="V14" s="109">
        <v>18</v>
      </c>
      <c r="W14" s="109" t="s">
        <v>1</v>
      </c>
      <c r="X14" s="152" t="s">
        <v>117</v>
      </c>
      <c r="Y14" s="192"/>
      <c r="Z14" s="192"/>
      <c r="AA14" s="109"/>
      <c r="AB14" s="194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0</v>
      </c>
      <c r="AM14" s="109">
        <v>10</v>
      </c>
      <c r="AN14" s="109">
        <v>11</v>
      </c>
      <c r="AO14" s="109">
        <v>12</v>
      </c>
      <c r="AP14" s="109">
        <v>13</v>
      </c>
      <c r="AQ14" s="109">
        <v>14</v>
      </c>
      <c r="AR14" s="109">
        <v>15</v>
      </c>
      <c r="AS14" s="109">
        <v>16</v>
      </c>
      <c r="AT14" s="109">
        <v>17</v>
      </c>
      <c r="AU14" s="109">
        <v>18</v>
      </c>
      <c r="AV14" s="109" t="s">
        <v>1</v>
      </c>
      <c r="AW14" s="152" t="s">
        <v>117</v>
      </c>
      <c r="AX14" s="15"/>
    </row>
    <row r="15" spans="2:52">
      <c r="B15" s="6">
        <v>1</v>
      </c>
      <c r="C15" s="221" t="s">
        <v>160</v>
      </c>
      <c r="D15" s="110">
        <v>5</v>
      </c>
      <c r="E15" s="111">
        <v>4</v>
      </c>
      <c r="F15" s="111">
        <v>4</v>
      </c>
      <c r="G15" s="111">
        <v>5</v>
      </c>
      <c r="H15" s="111">
        <v>5</v>
      </c>
      <c r="I15" s="111">
        <v>3</v>
      </c>
      <c r="J15" s="111">
        <v>6</v>
      </c>
      <c r="K15" s="111">
        <v>4</v>
      </c>
      <c r="L15" s="112">
        <v>5</v>
      </c>
      <c r="M15" s="130">
        <f>SUM(D15:L15)</f>
        <v>41</v>
      </c>
      <c r="N15" s="110">
        <v>6</v>
      </c>
      <c r="O15" s="111">
        <v>4</v>
      </c>
      <c r="P15" s="111">
        <v>4</v>
      </c>
      <c r="Q15" s="111">
        <v>6</v>
      </c>
      <c r="R15" s="111">
        <v>6</v>
      </c>
      <c r="S15" s="111">
        <v>6</v>
      </c>
      <c r="T15" s="111">
        <v>5</v>
      </c>
      <c r="U15" s="111">
        <v>3</v>
      </c>
      <c r="V15" s="112">
        <v>5</v>
      </c>
      <c r="W15" s="130">
        <f>SUM(N15:V15)</f>
        <v>45</v>
      </c>
      <c r="X15" s="197">
        <f>M15+W15</f>
        <v>86</v>
      </c>
      <c r="Y15" s="58"/>
      <c r="Z15" s="58"/>
      <c r="AA15" s="6">
        <v>1</v>
      </c>
      <c r="AB15" s="230" t="s">
        <v>251</v>
      </c>
      <c r="AC15" s="110">
        <v>5</v>
      </c>
      <c r="AD15" s="111">
        <v>7</v>
      </c>
      <c r="AE15" s="111">
        <v>7</v>
      </c>
      <c r="AF15" s="111">
        <v>7</v>
      </c>
      <c r="AG15" s="111">
        <v>7</v>
      </c>
      <c r="AH15" s="111">
        <v>5</v>
      </c>
      <c r="AI15" s="111">
        <v>7</v>
      </c>
      <c r="AJ15" s="111">
        <v>4</v>
      </c>
      <c r="AK15" s="112">
        <v>7</v>
      </c>
      <c r="AL15" s="130">
        <f>SUM(AC15:AK15)</f>
        <v>56</v>
      </c>
      <c r="AM15" s="110">
        <v>7</v>
      </c>
      <c r="AN15" s="111">
        <v>4</v>
      </c>
      <c r="AO15" s="111">
        <v>6</v>
      </c>
      <c r="AP15" s="111">
        <v>9</v>
      </c>
      <c r="AQ15" s="111">
        <v>7</v>
      </c>
      <c r="AR15" s="111">
        <v>8</v>
      </c>
      <c r="AS15" s="111">
        <v>7</v>
      </c>
      <c r="AT15" s="111">
        <v>4</v>
      </c>
      <c r="AU15" s="112">
        <v>7</v>
      </c>
      <c r="AV15" s="130">
        <f>SUM(AM15:AU15)</f>
        <v>59</v>
      </c>
      <c r="AW15" s="197">
        <f>AL15+AV15</f>
        <v>115</v>
      </c>
    </row>
    <row r="16" spans="2:52">
      <c r="B16" s="6">
        <v>2</v>
      </c>
      <c r="C16" s="222" t="s">
        <v>161</v>
      </c>
      <c r="D16" s="113">
        <v>6</v>
      </c>
      <c r="E16" s="114">
        <v>6</v>
      </c>
      <c r="F16" s="114">
        <v>5</v>
      </c>
      <c r="G16" s="114">
        <v>8</v>
      </c>
      <c r="H16" s="114">
        <v>7</v>
      </c>
      <c r="I16" s="114">
        <v>3</v>
      </c>
      <c r="J16" s="114">
        <v>8</v>
      </c>
      <c r="K16" s="114">
        <v>3</v>
      </c>
      <c r="L16" s="115">
        <v>7</v>
      </c>
      <c r="M16" s="131">
        <f>SUM(D16:L16)</f>
        <v>53</v>
      </c>
      <c r="N16" s="113">
        <v>8</v>
      </c>
      <c r="O16" s="114">
        <v>7</v>
      </c>
      <c r="P16" s="114">
        <v>5</v>
      </c>
      <c r="Q16" s="114">
        <v>7</v>
      </c>
      <c r="R16" s="114">
        <v>6</v>
      </c>
      <c r="S16" s="114">
        <v>6</v>
      </c>
      <c r="T16" s="114">
        <v>6</v>
      </c>
      <c r="U16" s="114">
        <v>4</v>
      </c>
      <c r="V16" s="115">
        <v>8</v>
      </c>
      <c r="W16" s="131">
        <f>SUM(N16:V16)</f>
        <v>57</v>
      </c>
      <c r="X16" s="198">
        <f>M16+W16</f>
        <v>110</v>
      </c>
      <c r="Y16" s="58"/>
      <c r="Z16" s="58"/>
      <c r="AA16" s="6">
        <v>2</v>
      </c>
      <c r="AB16" s="231" t="s">
        <v>252</v>
      </c>
      <c r="AC16" s="113">
        <v>8</v>
      </c>
      <c r="AD16" s="114">
        <v>11</v>
      </c>
      <c r="AE16" s="114">
        <v>6</v>
      </c>
      <c r="AF16" s="114">
        <v>9</v>
      </c>
      <c r="AG16" s="114">
        <v>9</v>
      </c>
      <c r="AH16" s="114">
        <v>3</v>
      </c>
      <c r="AI16" s="114">
        <v>11</v>
      </c>
      <c r="AJ16" s="114">
        <v>8</v>
      </c>
      <c r="AK16" s="115">
        <v>8</v>
      </c>
      <c r="AL16" s="131">
        <f>SUM(AC16:AK16)</f>
        <v>73</v>
      </c>
      <c r="AM16" s="113">
        <v>7</v>
      </c>
      <c r="AN16" s="114">
        <v>8</v>
      </c>
      <c r="AO16" s="114">
        <v>8</v>
      </c>
      <c r="AP16" s="114">
        <v>6</v>
      </c>
      <c r="AQ16" s="114">
        <v>5</v>
      </c>
      <c r="AR16" s="114">
        <v>6</v>
      </c>
      <c r="AS16" s="114">
        <v>7</v>
      </c>
      <c r="AT16" s="114">
        <v>6</v>
      </c>
      <c r="AU16" s="115">
        <v>9</v>
      </c>
      <c r="AV16" s="131">
        <f>SUM(AM16:AU16)</f>
        <v>62</v>
      </c>
      <c r="AW16" s="198">
        <f>AL16+AV16</f>
        <v>135</v>
      </c>
    </row>
    <row r="17" spans="2:49">
      <c r="B17" s="6">
        <v>3</v>
      </c>
      <c r="C17" s="222" t="s">
        <v>162</v>
      </c>
      <c r="D17" s="113">
        <v>5</v>
      </c>
      <c r="E17" s="114">
        <v>7</v>
      </c>
      <c r="F17" s="114">
        <v>6</v>
      </c>
      <c r="G17" s="114">
        <v>8</v>
      </c>
      <c r="H17" s="114">
        <v>7</v>
      </c>
      <c r="I17" s="114">
        <v>6</v>
      </c>
      <c r="J17" s="114">
        <v>6</v>
      </c>
      <c r="K17" s="114">
        <v>8</v>
      </c>
      <c r="L17" s="115">
        <v>8</v>
      </c>
      <c r="M17" s="131">
        <f>SUM(D17:L17)</f>
        <v>61</v>
      </c>
      <c r="N17" s="113">
        <v>11</v>
      </c>
      <c r="O17" s="114">
        <v>5</v>
      </c>
      <c r="P17" s="114">
        <v>6</v>
      </c>
      <c r="Q17" s="114">
        <v>7</v>
      </c>
      <c r="R17" s="114">
        <v>7</v>
      </c>
      <c r="S17" s="114">
        <v>8</v>
      </c>
      <c r="T17" s="114">
        <v>9</v>
      </c>
      <c r="U17" s="114">
        <v>6</v>
      </c>
      <c r="V17" s="115">
        <v>7</v>
      </c>
      <c r="W17" s="131">
        <f>SUM(N17:V17)</f>
        <v>66</v>
      </c>
      <c r="X17" s="198">
        <f>M17+W17</f>
        <v>127</v>
      </c>
      <c r="Y17" s="58"/>
      <c r="Z17" s="58"/>
      <c r="AA17" s="6">
        <v>3</v>
      </c>
      <c r="AB17" s="231" t="s">
        <v>253</v>
      </c>
      <c r="AC17" s="113">
        <v>8</v>
      </c>
      <c r="AD17" s="114">
        <v>7</v>
      </c>
      <c r="AE17" s="114">
        <v>6</v>
      </c>
      <c r="AF17" s="114">
        <v>10</v>
      </c>
      <c r="AG17" s="114">
        <v>8</v>
      </c>
      <c r="AH17" s="114">
        <v>4</v>
      </c>
      <c r="AI17" s="114">
        <v>8</v>
      </c>
      <c r="AJ17" s="114">
        <v>7</v>
      </c>
      <c r="AK17" s="115">
        <v>7</v>
      </c>
      <c r="AL17" s="131">
        <f>SUM(AC17:AK17)</f>
        <v>65</v>
      </c>
      <c r="AM17" s="113">
        <v>12</v>
      </c>
      <c r="AN17" s="114">
        <v>7</v>
      </c>
      <c r="AO17" s="114">
        <v>7</v>
      </c>
      <c r="AP17" s="114">
        <v>9</v>
      </c>
      <c r="AQ17" s="114">
        <v>8</v>
      </c>
      <c r="AR17" s="114">
        <v>9</v>
      </c>
      <c r="AS17" s="114">
        <v>7</v>
      </c>
      <c r="AT17" s="114">
        <v>5</v>
      </c>
      <c r="AU17" s="115">
        <v>10</v>
      </c>
      <c r="AV17" s="131">
        <f>SUM(AM17:AU17)</f>
        <v>74</v>
      </c>
      <c r="AW17" s="198">
        <f>AL17+AV17</f>
        <v>139</v>
      </c>
    </row>
    <row r="18" spans="2:49">
      <c r="B18" s="6">
        <v>4</v>
      </c>
      <c r="C18" s="222" t="s">
        <v>163</v>
      </c>
      <c r="D18" s="113">
        <v>5</v>
      </c>
      <c r="E18" s="114">
        <v>8</v>
      </c>
      <c r="F18" s="114">
        <v>5</v>
      </c>
      <c r="G18" s="114">
        <v>7</v>
      </c>
      <c r="H18" s="114">
        <v>7</v>
      </c>
      <c r="I18" s="114">
        <v>3</v>
      </c>
      <c r="J18" s="114">
        <v>8</v>
      </c>
      <c r="K18" s="114">
        <v>6</v>
      </c>
      <c r="L18" s="115">
        <v>7</v>
      </c>
      <c r="M18" s="131">
        <f>SUM(D18:L18)</f>
        <v>56</v>
      </c>
      <c r="N18" s="113">
        <v>10</v>
      </c>
      <c r="O18" s="114">
        <v>5</v>
      </c>
      <c r="P18" s="114">
        <v>6</v>
      </c>
      <c r="Q18" s="114">
        <v>7</v>
      </c>
      <c r="R18" s="114">
        <v>5</v>
      </c>
      <c r="S18" s="114">
        <v>9</v>
      </c>
      <c r="T18" s="114">
        <v>7</v>
      </c>
      <c r="U18" s="114">
        <v>5</v>
      </c>
      <c r="V18" s="115">
        <v>8</v>
      </c>
      <c r="W18" s="131">
        <f>SUM(N18:V18)</f>
        <v>62</v>
      </c>
      <c r="X18" s="198">
        <f>M18+W18</f>
        <v>118</v>
      </c>
      <c r="Y18" s="58"/>
      <c r="Z18" s="58"/>
      <c r="AA18" s="6">
        <v>4</v>
      </c>
      <c r="AB18" s="231" t="s">
        <v>254</v>
      </c>
      <c r="AC18" s="113">
        <v>5</v>
      </c>
      <c r="AD18" s="114">
        <v>7</v>
      </c>
      <c r="AE18" s="114">
        <v>7</v>
      </c>
      <c r="AF18" s="114">
        <v>10</v>
      </c>
      <c r="AG18" s="114">
        <v>6</v>
      </c>
      <c r="AH18" s="114">
        <v>6</v>
      </c>
      <c r="AI18" s="114">
        <v>8</v>
      </c>
      <c r="AJ18" s="114">
        <v>6</v>
      </c>
      <c r="AK18" s="115">
        <v>8</v>
      </c>
      <c r="AL18" s="131">
        <f>SUM(AC18:AK18)</f>
        <v>63</v>
      </c>
      <c r="AM18" s="113">
        <v>10</v>
      </c>
      <c r="AN18" s="114">
        <v>8</v>
      </c>
      <c r="AO18" s="114">
        <v>9</v>
      </c>
      <c r="AP18" s="114">
        <v>10</v>
      </c>
      <c r="AQ18" s="114">
        <v>8</v>
      </c>
      <c r="AR18" s="114">
        <v>9</v>
      </c>
      <c r="AS18" s="114">
        <v>8</v>
      </c>
      <c r="AT18" s="114">
        <v>7</v>
      </c>
      <c r="AU18" s="115">
        <v>11</v>
      </c>
      <c r="AV18" s="131">
        <f>SUM(AM18:AU18)</f>
        <v>80</v>
      </c>
      <c r="AW18" s="198">
        <f>AL18+AV18</f>
        <v>143</v>
      </c>
    </row>
    <row r="19" spans="2:49" ht="16" thickBot="1">
      <c r="B19" s="6">
        <v>5</v>
      </c>
      <c r="C19" s="233" t="s">
        <v>235</v>
      </c>
      <c r="D19" s="116">
        <v>11</v>
      </c>
      <c r="E19" s="117">
        <v>7</v>
      </c>
      <c r="F19" s="117">
        <v>11</v>
      </c>
      <c r="G19" s="117">
        <v>7</v>
      </c>
      <c r="H19" s="117">
        <v>9</v>
      </c>
      <c r="I19" s="117">
        <v>5</v>
      </c>
      <c r="J19" s="117">
        <v>8</v>
      </c>
      <c r="K19" s="117">
        <v>6</v>
      </c>
      <c r="L19" s="118">
        <v>9</v>
      </c>
      <c r="M19" s="132">
        <f>SUM(D19:L19)</f>
        <v>73</v>
      </c>
      <c r="N19" s="116">
        <v>7</v>
      </c>
      <c r="O19" s="117">
        <v>9</v>
      </c>
      <c r="P19" s="117">
        <v>5</v>
      </c>
      <c r="Q19" s="117">
        <v>12</v>
      </c>
      <c r="R19" s="117">
        <v>5</v>
      </c>
      <c r="S19" s="117">
        <v>6</v>
      </c>
      <c r="T19" s="117">
        <v>7</v>
      </c>
      <c r="U19" s="117">
        <v>5</v>
      </c>
      <c r="V19" s="118">
        <v>8</v>
      </c>
      <c r="W19" s="132">
        <f>SUM(N19:V19)</f>
        <v>64</v>
      </c>
      <c r="X19" s="199">
        <f>M19+W19</f>
        <v>137</v>
      </c>
      <c r="Y19" s="58" t="s">
        <v>8</v>
      </c>
      <c r="Z19" s="58"/>
      <c r="AA19" s="6">
        <v>5</v>
      </c>
      <c r="AB19" s="232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v>100</v>
      </c>
      <c r="AM19" s="116"/>
      <c r="AN19" s="117"/>
      <c r="AO19" s="117"/>
      <c r="AP19" s="117"/>
      <c r="AQ19" s="117"/>
      <c r="AR19" s="117"/>
      <c r="AS19" s="117"/>
      <c r="AT19" s="117"/>
      <c r="AU19" s="118"/>
      <c r="AV19" s="132">
        <v>100</v>
      </c>
      <c r="AW19" s="199">
        <v>200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4"/>
      <c r="L20" s="4"/>
      <c r="M20" s="196">
        <f>SUM(M15:M19)-MAX(M15:M19)</f>
        <v>211</v>
      </c>
      <c r="N20" s="4"/>
      <c r="O20" s="4"/>
      <c r="P20" s="4"/>
      <c r="Q20" s="4"/>
      <c r="R20" s="4"/>
      <c r="S20" s="4"/>
      <c r="T20" s="4"/>
      <c r="U20" s="4"/>
      <c r="V20" s="4"/>
      <c r="W20" s="196">
        <f>SUM(W15:W19)-MAX(W15:W19)</f>
        <v>228</v>
      </c>
      <c r="X20" s="217">
        <f>SUM(X15:X19)-MAX(X15:X19)</f>
        <v>441</v>
      </c>
      <c r="Y20" s="58"/>
      <c r="Z20" s="58"/>
      <c r="AA20" s="4"/>
      <c r="AB20" s="189"/>
      <c r="AC20" s="4"/>
      <c r="AD20" s="4"/>
      <c r="AE20" s="4"/>
      <c r="AF20" s="4"/>
      <c r="AG20" s="4"/>
      <c r="AH20" s="4"/>
      <c r="AI20" s="4"/>
      <c r="AJ20" s="4"/>
      <c r="AK20" s="4"/>
      <c r="AL20" s="196">
        <f>SUM(AL15:AL19)-MAX(AL15:AL19)</f>
        <v>257</v>
      </c>
      <c r="AM20" s="4"/>
      <c r="AN20" s="4"/>
      <c r="AO20" s="4"/>
      <c r="AP20" s="4"/>
      <c r="AQ20" s="4"/>
      <c r="AR20" s="4"/>
      <c r="AS20" s="4"/>
      <c r="AT20" s="4"/>
      <c r="AU20" s="4"/>
      <c r="AV20" s="196">
        <f>SUM(AV15:AV19)-MAX(AV15:AV19)</f>
        <v>275</v>
      </c>
      <c r="AW20" s="217">
        <f>SUM(AW15:AW19)-MAX(AW15:AW19)</f>
        <v>532</v>
      </c>
    </row>
    <row r="21" spans="2:49" ht="4.5" customHeight="1">
      <c r="B21" s="4"/>
      <c r="C21" s="9"/>
      <c r="D21" s="4"/>
      <c r="E21" s="4"/>
      <c r="F21" s="4"/>
      <c r="G21" s="4"/>
      <c r="H21" s="4"/>
      <c r="I21" s="4"/>
      <c r="J21" s="4"/>
      <c r="K21" s="4"/>
      <c r="L21" s="4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184"/>
      <c r="Z21" s="184"/>
      <c r="AA21" s="87"/>
      <c r="AB21" s="190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</row>
    <row r="22" spans="2:49" ht="4.5" customHeight="1" thickBot="1">
      <c r="B22" s="3"/>
      <c r="C22" s="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8"/>
      <c r="Z22" s="58"/>
      <c r="AB22" s="24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</row>
    <row r="23" spans="2:49" ht="16" thickBot="1">
      <c r="B23" s="2"/>
      <c r="C23" s="108" t="s">
        <v>123</v>
      </c>
      <c r="D23" s="187"/>
      <c r="E23" s="186"/>
      <c r="F23" s="4"/>
      <c r="G23" s="4"/>
      <c r="H23" s="4"/>
      <c r="I23" s="4"/>
      <c r="J23" s="5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8"/>
      <c r="Z23" s="184"/>
      <c r="AA23" s="4"/>
      <c r="AB23" s="206" t="s">
        <v>126</v>
      </c>
      <c r="AC23" s="4"/>
      <c r="AD23" s="18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5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0</v>
      </c>
      <c r="N24" s="109">
        <v>10</v>
      </c>
      <c r="O24" s="109">
        <v>11</v>
      </c>
      <c r="P24" s="109">
        <v>12</v>
      </c>
      <c r="Q24" s="109">
        <v>13</v>
      </c>
      <c r="R24" s="109">
        <v>14</v>
      </c>
      <c r="S24" s="109">
        <v>15</v>
      </c>
      <c r="T24" s="109">
        <v>16</v>
      </c>
      <c r="U24" s="109">
        <v>17</v>
      </c>
      <c r="V24" s="109">
        <v>18</v>
      </c>
      <c r="W24" s="109" t="s">
        <v>1</v>
      </c>
      <c r="X24" s="152" t="s">
        <v>117</v>
      </c>
      <c r="Y24" s="192"/>
      <c r="Z24" s="192"/>
      <c r="AA24" s="109"/>
      <c r="AB24" s="194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0</v>
      </c>
      <c r="AM24" s="109">
        <v>10</v>
      </c>
      <c r="AN24" s="109">
        <v>11</v>
      </c>
      <c r="AO24" s="109">
        <v>12</v>
      </c>
      <c r="AP24" s="109">
        <v>13</v>
      </c>
      <c r="AQ24" s="109">
        <v>14</v>
      </c>
      <c r="AR24" s="109">
        <v>15</v>
      </c>
      <c r="AS24" s="109">
        <v>16</v>
      </c>
      <c r="AT24" s="109">
        <v>17</v>
      </c>
      <c r="AU24" s="109">
        <v>18</v>
      </c>
      <c r="AV24" s="109" t="s">
        <v>1</v>
      </c>
      <c r="AW24" s="152" t="s">
        <v>117</v>
      </c>
    </row>
    <row r="25" spans="2:49">
      <c r="B25" s="6">
        <v>1</v>
      </c>
      <c r="C25" s="221" t="s">
        <v>150</v>
      </c>
      <c r="D25" s="110">
        <v>8</v>
      </c>
      <c r="E25" s="111">
        <v>4</v>
      </c>
      <c r="F25" s="111">
        <v>5</v>
      </c>
      <c r="G25" s="111">
        <v>6</v>
      </c>
      <c r="H25" s="111">
        <v>5</v>
      </c>
      <c r="I25" s="111">
        <v>4</v>
      </c>
      <c r="J25" s="111">
        <v>4</v>
      </c>
      <c r="K25" s="111">
        <v>4</v>
      </c>
      <c r="L25" s="112">
        <v>5</v>
      </c>
      <c r="M25" s="130">
        <f>SUM(D25:L25)</f>
        <v>45</v>
      </c>
      <c r="N25" s="110">
        <v>4</v>
      </c>
      <c r="O25" s="111">
        <v>5</v>
      </c>
      <c r="P25" s="111">
        <v>3</v>
      </c>
      <c r="Q25" s="111">
        <v>5</v>
      </c>
      <c r="R25" s="111">
        <v>5</v>
      </c>
      <c r="S25" s="111">
        <v>5</v>
      </c>
      <c r="T25" s="111">
        <v>4</v>
      </c>
      <c r="U25" s="111">
        <v>3</v>
      </c>
      <c r="V25" s="112">
        <v>8</v>
      </c>
      <c r="W25" s="130">
        <f>SUM(N25:V25)</f>
        <v>42</v>
      </c>
      <c r="X25" s="197">
        <f>M25+W25</f>
        <v>87</v>
      </c>
      <c r="Y25" s="58"/>
      <c r="Z25" s="58"/>
      <c r="AA25" s="6">
        <v>1</v>
      </c>
      <c r="AB25" s="230" t="s">
        <v>130</v>
      </c>
      <c r="AC25" s="110">
        <v>5</v>
      </c>
      <c r="AD25" s="111">
        <v>5</v>
      </c>
      <c r="AE25" s="111">
        <v>4</v>
      </c>
      <c r="AF25" s="111">
        <v>5</v>
      </c>
      <c r="AG25" s="111">
        <v>5</v>
      </c>
      <c r="AH25" s="111">
        <v>4</v>
      </c>
      <c r="AI25" s="111">
        <v>6</v>
      </c>
      <c r="AJ25" s="111">
        <v>4</v>
      </c>
      <c r="AK25" s="112">
        <v>5</v>
      </c>
      <c r="AL25" s="130">
        <f>SUM(AC25:AK25)</f>
        <v>43</v>
      </c>
      <c r="AM25" s="110">
        <v>5</v>
      </c>
      <c r="AN25" s="111">
        <v>4</v>
      </c>
      <c r="AO25" s="111">
        <v>4</v>
      </c>
      <c r="AP25" s="111">
        <v>5</v>
      </c>
      <c r="AQ25" s="111">
        <v>6</v>
      </c>
      <c r="AR25" s="111">
        <v>5</v>
      </c>
      <c r="AS25" s="111">
        <v>3</v>
      </c>
      <c r="AT25" s="111">
        <v>5</v>
      </c>
      <c r="AU25" s="112">
        <v>6</v>
      </c>
      <c r="AV25" s="130">
        <f>SUM(AM25:AU25)</f>
        <v>43</v>
      </c>
      <c r="AW25" s="197">
        <f>AL25+AV25</f>
        <v>86</v>
      </c>
    </row>
    <row r="26" spans="2:49">
      <c r="B26" s="6">
        <v>2</v>
      </c>
      <c r="C26" s="222" t="s">
        <v>151</v>
      </c>
      <c r="D26" s="113">
        <v>6</v>
      </c>
      <c r="E26" s="114">
        <v>7</v>
      </c>
      <c r="F26" s="114">
        <v>5</v>
      </c>
      <c r="G26" s="114">
        <v>8</v>
      </c>
      <c r="H26" s="114">
        <v>5</v>
      </c>
      <c r="I26" s="114">
        <v>4</v>
      </c>
      <c r="J26" s="114">
        <v>6</v>
      </c>
      <c r="K26" s="114">
        <v>3</v>
      </c>
      <c r="L26" s="115">
        <v>6</v>
      </c>
      <c r="M26" s="131">
        <f>SUM(D26:L26)</f>
        <v>50</v>
      </c>
      <c r="N26" s="113">
        <v>5</v>
      </c>
      <c r="O26" s="114">
        <v>4</v>
      </c>
      <c r="P26" s="114">
        <v>6</v>
      </c>
      <c r="Q26" s="114">
        <v>7</v>
      </c>
      <c r="R26" s="114">
        <v>7</v>
      </c>
      <c r="S26" s="114">
        <v>7</v>
      </c>
      <c r="T26" s="114">
        <v>6</v>
      </c>
      <c r="U26" s="114">
        <v>4</v>
      </c>
      <c r="V26" s="115">
        <v>6</v>
      </c>
      <c r="W26" s="131">
        <f>SUM(N26:V26)</f>
        <v>52</v>
      </c>
      <c r="X26" s="198">
        <f>M26+W26</f>
        <v>102</v>
      </c>
      <c r="Y26" s="58"/>
      <c r="Z26" s="58"/>
      <c r="AA26" s="6">
        <v>2</v>
      </c>
      <c r="AB26" s="231" t="s">
        <v>131</v>
      </c>
      <c r="AC26" s="113">
        <v>4</v>
      </c>
      <c r="AD26" s="114">
        <v>6</v>
      </c>
      <c r="AE26" s="114">
        <v>4</v>
      </c>
      <c r="AF26" s="114">
        <v>4</v>
      </c>
      <c r="AG26" s="114">
        <v>5</v>
      </c>
      <c r="AH26" s="114">
        <v>4</v>
      </c>
      <c r="AI26" s="114">
        <v>5</v>
      </c>
      <c r="AJ26" s="114">
        <v>3</v>
      </c>
      <c r="AK26" s="115">
        <v>4</v>
      </c>
      <c r="AL26" s="131">
        <f>SUM(AC26:AK26)</f>
        <v>39</v>
      </c>
      <c r="AM26" s="113">
        <v>4</v>
      </c>
      <c r="AN26" s="114">
        <v>4</v>
      </c>
      <c r="AO26" s="114">
        <v>3</v>
      </c>
      <c r="AP26" s="114">
        <v>5</v>
      </c>
      <c r="AQ26" s="114">
        <v>4</v>
      </c>
      <c r="AR26" s="114">
        <v>6</v>
      </c>
      <c r="AS26" s="114">
        <v>4</v>
      </c>
      <c r="AT26" s="114">
        <v>3</v>
      </c>
      <c r="AU26" s="115">
        <v>5</v>
      </c>
      <c r="AV26" s="131">
        <f>SUM(AM26:AU26)</f>
        <v>38</v>
      </c>
      <c r="AW26" s="198">
        <f>AL26+AV26</f>
        <v>77</v>
      </c>
    </row>
    <row r="27" spans="2:49">
      <c r="B27" s="6">
        <v>3</v>
      </c>
      <c r="C27" s="222" t="s">
        <v>152</v>
      </c>
      <c r="D27" s="113">
        <v>6</v>
      </c>
      <c r="E27" s="114">
        <v>7</v>
      </c>
      <c r="F27" s="114">
        <v>4</v>
      </c>
      <c r="G27" s="114">
        <v>6</v>
      </c>
      <c r="H27" s="114">
        <v>6</v>
      </c>
      <c r="I27" s="114">
        <v>5</v>
      </c>
      <c r="J27" s="114">
        <v>8</v>
      </c>
      <c r="K27" s="114">
        <v>5</v>
      </c>
      <c r="L27" s="115">
        <v>6</v>
      </c>
      <c r="M27" s="131">
        <f>SUM(D27:L27)</f>
        <v>53</v>
      </c>
      <c r="N27" s="113">
        <v>5</v>
      </c>
      <c r="O27" s="114">
        <v>5</v>
      </c>
      <c r="P27" s="114">
        <v>6</v>
      </c>
      <c r="Q27" s="114">
        <v>7</v>
      </c>
      <c r="R27" s="114">
        <v>6</v>
      </c>
      <c r="S27" s="114">
        <v>9</v>
      </c>
      <c r="T27" s="114">
        <v>8</v>
      </c>
      <c r="U27" s="114">
        <v>4</v>
      </c>
      <c r="V27" s="115">
        <v>8</v>
      </c>
      <c r="W27" s="131">
        <f>SUM(N27:V27)</f>
        <v>58</v>
      </c>
      <c r="X27" s="198">
        <f>M27+W27</f>
        <v>111</v>
      </c>
      <c r="Y27" s="58"/>
      <c r="Z27" s="58"/>
      <c r="AA27" s="6">
        <v>3</v>
      </c>
      <c r="AB27" s="231" t="s">
        <v>132</v>
      </c>
      <c r="AC27" s="113">
        <v>6</v>
      </c>
      <c r="AD27" s="114">
        <v>6</v>
      </c>
      <c r="AE27" s="114">
        <v>5</v>
      </c>
      <c r="AF27" s="114">
        <v>7</v>
      </c>
      <c r="AG27" s="114">
        <v>5</v>
      </c>
      <c r="AH27" s="114">
        <v>5</v>
      </c>
      <c r="AI27" s="114">
        <v>8</v>
      </c>
      <c r="AJ27" s="114">
        <v>3</v>
      </c>
      <c r="AK27" s="115">
        <v>5</v>
      </c>
      <c r="AL27" s="131">
        <f>SUM(AC27:AK27)</f>
        <v>50</v>
      </c>
      <c r="AM27" s="113">
        <v>7</v>
      </c>
      <c r="AN27" s="114">
        <v>6</v>
      </c>
      <c r="AO27" s="114">
        <v>4</v>
      </c>
      <c r="AP27" s="114">
        <v>8</v>
      </c>
      <c r="AQ27" s="114">
        <v>4</v>
      </c>
      <c r="AR27" s="114">
        <v>4</v>
      </c>
      <c r="AS27" s="114">
        <v>5</v>
      </c>
      <c r="AT27" s="114">
        <v>6</v>
      </c>
      <c r="AU27" s="115">
        <v>6</v>
      </c>
      <c r="AV27" s="131">
        <f>SUM(AM27:AU27)</f>
        <v>50</v>
      </c>
      <c r="AW27" s="198">
        <f>AL27+AV27</f>
        <v>100</v>
      </c>
    </row>
    <row r="28" spans="2:49">
      <c r="B28" s="6">
        <v>4</v>
      </c>
      <c r="C28" s="222" t="s">
        <v>243</v>
      </c>
      <c r="D28" s="113">
        <v>7</v>
      </c>
      <c r="E28" s="114">
        <v>9</v>
      </c>
      <c r="F28" s="114">
        <v>8</v>
      </c>
      <c r="G28" s="114">
        <v>9</v>
      </c>
      <c r="H28" s="114">
        <v>10</v>
      </c>
      <c r="I28" s="114">
        <v>6</v>
      </c>
      <c r="J28" s="114">
        <v>6</v>
      </c>
      <c r="K28" s="114">
        <v>4</v>
      </c>
      <c r="L28" s="115">
        <v>7</v>
      </c>
      <c r="M28" s="131">
        <f>SUM(D28:L28)</f>
        <v>66</v>
      </c>
      <c r="N28" s="113">
        <v>7</v>
      </c>
      <c r="O28" s="114">
        <v>8</v>
      </c>
      <c r="P28" s="114">
        <v>8</v>
      </c>
      <c r="Q28" s="114">
        <v>8</v>
      </c>
      <c r="R28" s="114">
        <v>6</v>
      </c>
      <c r="S28" s="114">
        <v>7</v>
      </c>
      <c r="T28" s="114">
        <v>6</v>
      </c>
      <c r="U28" s="114">
        <v>5</v>
      </c>
      <c r="V28" s="115">
        <v>11</v>
      </c>
      <c r="W28" s="131">
        <f>SUM(N28:V28)</f>
        <v>66</v>
      </c>
      <c r="X28" s="198">
        <f>M28+W28</f>
        <v>132</v>
      </c>
      <c r="Y28" s="58"/>
      <c r="Z28" s="58"/>
      <c r="AA28" s="6">
        <v>4</v>
      </c>
      <c r="AB28" s="231" t="s">
        <v>133</v>
      </c>
      <c r="AC28" s="113">
        <v>6</v>
      </c>
      <c r="AD28" s="114">
        <v>8</v>
      </c>
      <c r="AE28" s="114">
        <v>6</v>
      </c>
      <c r="AF28" s="114">
        <v>7</v>
      </c>
      <c r="AG28" s="114">
        <v>6</v>
      </c>
      <c r="AH28" s="114">
        <v>7</v>
      </c>
      <c r="AI28" s="114">
        <v>7</v>
      </c>
      <c r="AJ28" s="114">
        <v>4</v>
      </c>
      <c r="AK28" s="115">
        <v>6</v>
      </c>
      <c r="AL28" s="131">
        <f>SUM(AC28:AK28)</f>
        <v>57</v>
      </c>
      <c r="AM28" s="113">
        <v>5</v>
      </c>
      <c r="AN28" s="114">
        <v>6</v>
      </c>
      <c r="AO28" s="114">
        <v>4</v>
      </c>
      <c r="AP28" s="114">
        <v>7</v>
      </c>
      <c r="AQ28" s="114">
        <v>6</v>
      </c>
      <c r="AR28" s="114">
        <v>6</v>
      </c>
      <c r="AS28" s="114">
        <v>7</v>
      </c>
      <c r="AT28" s="114">
        <v>4</v>
      </c>
      <c r="AU28" s="115">
        <v>6</v>
      </c>
      <c r="AV28" s="131">
        <f>SUM(AM28:AU28)</f>
        <v>51</v>
      </c>
      <c r="AW28" s="198">
        <f>AL28+AV28</f>
        <v>108</v>
      </c>
    </row>
    <row r="29" spans="2:49" ht="16" thickBot="1">
      <c r="B29" s="6">
        <v>5</v>
      </c>
      <c r="C29" s="233" t="s">
        <v>244</v>
      </c>
      <c r="D29" s="116">
        <v>6</v>
      </c>
      <c r="E29" s="117">
        <v>12</v>
      </c>
      <c r="F29" s="117">
        <v>11</v>
      </c>
      <c r="G29" s="117">
        <v>8</v>
      </c>
      <c r="H29" s="117">
        <v>6</v>
      </c>
      <c r="I29" s="117">
        <v>7</v>
      </c>
      <c r="J29" s="117">
        <v>7</v>
      </c>
      <c r="K29" s="117">
        <v>5</v>
      </c>
      <c r="L29" s="118">
        <v>10</v>
      </c>
      <c r="M29" s="132">
        <f>SUM(D29:L29)</f>
        <v>72</v>
      </c>
      <c r="N29" s="116">
        <v>8</v>
      </c>
      <c r="O29" s="117">
        <v>10</v>
      </c>
      <c r="P29" s="117">
        <v>5</v>
      </c>
      <c r="Q29" s="117">
        <v>7</v>
      </c>
      <c r="R29" s="117">
        <v>9</v>
      </c>
      <c r="S29" s="117">
        <v>8</v>
      </c>
      <c r="T29" s="117">
        <v>7</v>
      </c>
      <c r="U29" s="117">
        <v>5</v>
      </c>
      <c r="V29" s="118">
        <v>8</v>
      </c>
      <c r="W29" s="132">
        <f>SUM(N29:V29)</f>
        <v>67</v>
      </c>
      <c r="X29" s="199">
        <f>M29+W29</f>
        <v>139</v>
      </c>
      <c r="Y29" s="58"/>
      <c r="Z29" s="58"/>
      <c r="AA29" s="6">
        <v>5</v>
      </c>
      <c r="AB29" s="232" t="s">
        <v>134</v>
      </c>
      <c r="AC29" s="116">
        <v>5</v>
      </c>
      <c r="AD29" s="117">
        <v>7</v>
      </c>
      <c r="AE29" s="117">
        <v>5</v>
      </c>
      <c r="AF29" s="117">
        <v>7</v>
      </c>
      <c r="AG29" s="117">
        <v>7</v>
      </c>
      <c r="AH29" s="117">
        <v>5</v>
      </c>
      <c r="AI29" s="117">
        <v>6</v>
      </c>
      <c r="AJ29" s="117">
        <v>4</v>
      </c>
      <c r="AK29" s="118">
        <v>6</v>
      </c>
      <c r="AL29" s="132">
        <f>SUM(AC29:AK29)</f>
        <v>52</v>
      </c>
      <c r="AM29" s="116">
        <v>8</v>
      </c>
      <c r="AN29" s="117">
        <v>5</v>
      </c>
      <c r="AO29" s="117">
        <v>6</v>
      </c>
      <c r="AP29" s="117">
        <v>9</v>
      </c>
      <c r="AQ29" s="117">
        <v>7</v>
      </c>
      <c r="AR29" s="117">
        <v>7</v>
      </c>
      <c r="AS29" s="117">
        <v>7</v>
      </c>
      <c r="AT29" s="117">
        <v>4</v>
      </c>
      <c r="AU29" s="118">
        <v>8</v>
      </c>
      <c r="AV29" s="132">
        <f>SUM(AM29:AU29)</f>
        <v>61</v>
      </c>
      <c r="AW29" s="199">
        <f>AL29+AV29</f>
        <v>113</v>
      </c>
    </row>
    <row r="30" spans="2:49" ht="16" thickBot="1"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196">
        <f>SUM(M25:M29)-MAX(M25:M29)</f>
        <v>214</v>
      </c>
      <c r="N30" s="4"/>
      <c r="O30" s="4"/>
      <c r="P30" s="4"/>
      <c r="Q30" s="4"/>
      <c r="R30" s="4"/>
      <c r="S30" s="4"/>
      <c r="T30" s="4"/>
      <c r="U30" s="4"/>
      <c r="V30" s="4"/>
      <c r="W30" s="196">
        <f>SUM(W25:W29)-MAX(W25:W29)</f>
        <v>218</v>
      </c>
      <c r="X30" s="217">
        <f>SUM(X25:X29)-MAX(X25:X29)</f>
        <v>432</v>
      </c>
      <c r="Y30" s="58"/>
      <c r="Z30" s="58"/>
      <c r="AA30" s="4"/>
      <c r="AB30" s="189"/>
      <c r="AC30" s="4"/>
      <c r="AD30" s="4"/>
      <c r="AE30" s="4"/>
      <c r="AF30" s="4"/>
      <c r="AG30" s="4"/>
      <c r="AH30" s="4"/>
      <c r="AI30" s="4"/>
      <c r="AJ30" s="4"/>
      <c r="AK30" s="4"/>
      <c r="AL30" s="196">
        <f>SUM(AL25:AL29)-MAX(AL25:AL29)</f>
        <v>184</v>
      </c>
      <c r="AM30" s="4"/>
      <c r="AN30" s="4"/>
      <c r="AO30" s="4"/>
      <c r="AP30" s="4"/>
      <c r="AQ30" s="4"/>
      <c r="AR30" s="4"/>
      <c r="AS30" s="4"/>
      <c r="AT30" s="4"/>
      <c r="AU30" s="4"/>
      <c r="AV30" s="196">
        <f>SUM(AV25:AV29)-MAX(AV25:AV29)</f>
        <v>182</v>
      </c>
      <c r="AW30" s="217">
        <f>SUM(AW25:AW29)-MAX(AW25:AW29)</f>
        <v>371</v>
      </c>
    </row>
    <row r="31" spans="2:49" s="84" customFormat="1" ht="5.25" customHeight="1">
      <c r="B31" s="87"/>
      <c r="C31" s="10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84"/>
      <c r="Z31" s="184"/>
      <c r="AA31" s="87"/>
      <c r="AB31" s="190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</row>
    <row r="32" spans="2:49" ht="5.25" customHeight="1" thickBot="1">
      <c r="B32" s="4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  <c r="Y32" s="58"/>
      <c r="Z32" s="58"/>
      <c r="AB32" s="24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</row>
    <row r="33" spans="2:49" ht="16" thickBot="1">
      <c r="B33" s="2"/>
      <c r="C33" s="119" t="s">
        <v>124</v>
      </c>
      <c r="D33" s="156"/>
      <c r="E33" s="188"/>
      <c r="F33" s="5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58"/>
      <c r="Z33" s="58"/>
      <c r="AA33" s="4"/>
      <c r="AB33" s="202" t="s">
        <v>125</v>
      </c>
      <c r="AC33" s="4"/>
      <c r="AD33" s="186"/>
      <c r="AE33" s="4"/>
      <c r="AF33" s="4"/>
      <c r="AG33" s="4"/>
      <c r="AH33" s="4"/>
      <c r="AI33" s="4"/>
      <c r="AJ33" s="58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5"/>
    </row>
    <row r="34" spans="2:49" ht="16" thickBot="1">
      <c r="B34" s="2"/>
      <c r="C34" s="8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0</v>
      </c>
      <c r="N34" s="109">
        <v>10</v>
      </c>
      <c r="O34" s="109">
        <v>11</v>
      </c>
      <c r="P34" s="109">
        <v>12</v>
      </c>
      <c r="Q34" s="109">
        <v>13</v>
      </c>
      <c r="R34" s="109">
        <v>14</v>
      </c>
      <c r="S34" s="109">
        <v>15</v>
      </c>
      <c r="T34" s="109">
        <v>16</v>
      </c>
      <c r="U34" s="109">
        <v>17</v>
      </c>
      <c r="V34" s="109">
        <v>18</v>
      </c>
      <c r="W34" s="109" t="s">
        <v>1</v>
      </c>
      <c r="X34" s="152" t="s">
        <v>117</v>
      </c>
      <c r="Y34" s="192"/>
      <c r="Z34" s="192"/>
      <c r="AA34" s="109"/>
      <c r="AB34" s="194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0</v>
      </c>
      <c r="AM34" s="109">
        <v>10</v>
      </c>
      <c r="AN34" s="109">
        <v>11</v>
      </c>
      <c r="AO34" s="109">
        <v>12</v>
      </c>
      <c r="AP34" s="109">
        <v>13</v>
      </c>
      <c r="AQ34" s="109">
        <v>14</v>
      </c>
      <c r="AR34" s="109">
        <v>15</v>
      </c>
      <c r="AS34" s="109">
        <v>16</v>
      </c>
      <c r="AT34" s="109">
        <v>17</v>
      </c>
      <c r="AU34" s="109">
        <v>18</v>
      </c>
      <c r="AV34" s="109" t="s">
        <v>1</v>
      </c>
      <c r="AW34" s="152" t="s">
        <v>117</v>
      </c>
    </row>
    <row r="35" spans="2:49">
      <c r="B35" s="6">
        <v>1</v>
      </c>
      <c r="C35" s="221" t="s">
        <v>155</v>
      </c>
      <c r="D35" s="110">
        <v>5</v>
      </c>
      <c r="E35" s="111">
        <v>6</v>
      </c>
      <c r="F35" s="111">
        <v>4</v>
      </c>
      <c r="G35" s="111">
        <v>5</v>
      </c>
      <c r="H35" s="111">
        <v>4</v>
      </c>
      <c r="I35" s="111">
        <v>3</v>
      </c>
      <c r="J35" s="111">
        <v>5</v>
      </c>
      <c r="K35" s="111">
        <v>4</v>
      </c>
      <c r="L35" s="112">
        <v>5</v>
      </c>
      <c r="M35" s="130">
        <f>SUM(D35:L35)</f>
        <v>41</v>
      </c>
      <c r="N35" s="110">
        <v>7</v>
      </c>
      <c r="O35" s="111">
        <v>6</v>
      </c>
      <c r="P35" s="111">
        <v>4</v>
      </c>
      <c r="Q35" s="111">
        <v>6</v>
      </c>
      <c r="R35" s="111">
        <v>6</v>
      </c>
      <c r="S35" s="111">
        <v>4</v>
      </c>
      <c r="T35" s="111">
        <v>5</v>
      </c>
      <c r="U35" s="111">
        <v>3</v>
      </c>
      <c r="V35" s="112">
        <v>5</v>
      </c>
      <c r="W35" s="130">
        <f>SUM(N35:V35)</f>
        <v>46</v>
      </c>
      <c r="X35" s="197">
        <f>M35+W35</f>
        <v>87</v>
      </c>
      <c r="Y35" s="58"/>
      <c r="Z35" s="58"/>
      <c r="AA35" s="6">
        <v>1</v>
      </c>
      <c r="AB35" s="230" t="s">
        <v>135</v>
      </c>
      <c r="AC35" s="110">
        <v>5</v>
      </c>
      <c r="AD35" s="111">
        <v>6</v>
      </c>
      <c r="AE35" s="111">
        <v>7</v>
      </c>
      <c r="AF35" s="111">
        <v>5</v>
      </c>
      <c r="AG35" s="111">
        <v>4</v>
      </c>
      <c r="AH35" s="111">
        <v>3</v>
      </c>
      <c r="AI35" s="111">
        <v>4</v>
      </c>
      <c r="AJ35" s="111">
        <v>3</v>
      </c>
      <c r="AK35" s="112">
        <v>6</v>
      </c>
      <c r="AL35" s="130">
        <f>SUM(AC35:AK35)</f>
        <v>43</v>
      </c>
      <c r="AM35" s="110">
        <v>4</v>
      </c>
      <c r="AN35" s="111">
        <v>5</v>
      </c>
      <c r="AO35" s="111">
        <v>4</v>
      </c>
      <c r="AP35" s="111">
        <v>6</v>
      </c>
      <c r="AQ35" s="111">
        <v>4</v>
      </c>
      <c r="AR35" s="111">
        <v>5</v>
      </c>
      <c r="AS35" s="111">
        <v>4</v>
      </c>
      <c r="AT35" s="111">
        <v>3</v>
      </c>
      <c r="AU35" s="112">
        <v>6</v>
      </c>
      <c r="AV35" s="130">
        <f>SUM(AM35:AU35)</f>
        <v>41</v>
      </c>
      <c r="AW35" s="197">
        <f>AL35+AV35</f>
        <v>84</v>
      </c>
    </row>
    <row r="36" spans="2:49">
      <c r="B36" s="6">
        <v>2</v>
      </c>
      <c r="C36" s="222" t="s">
        <v>156</v>
      </c>
      <c r="D36" s="113">
        <v>6</v>
      </c>
      <c r="E36" s="114">
        <v>7</v>
      </c>
      <c r="F36" s="114">
        <v>6</v>
      </c>
      <c r="G36" s="114">
        <v>8</v>
      </c>
      <c r="H36" s="114">
        <v>6</v>
      </c>
      <c r="I36" s="114">
        <v>4</v>
      </c>
      <c r="J36" s="114">
        <v>5</v>
      </c>
      <c r="K36" s="114">
        <v>4</v>
      </c>
      <c r="L36" s="115">
        <v>6</v>
      </c>
      <c r="M36" s="131">
        <f>SUM(D36:L36)</f>
        <v>52</v>
      </c>
      <c r="N36" s="113">
        <v>4</v>
      </c>
      <c r="O36" s="114">
        <v>4</v>
      </c>
      <c r="P36" s="114">
        <v>4</v>
      </c>
      <c r="Q36" s="114">
        <v>7</v>
      </c>
      <c r="R36" s="114">
        <v>6</v>
      </c>
      <c r="S36" s="114">
        <v>7</v>
      </c>
      <c r="T36" s="114">
        <v>9</v>
      </c>
      <c r="U36" s="114">
        <v>3</v>
      </c>
      <c r="V36" s="115">
        <v>7</v>
      </c>
      <c r="W36" s="131">
        <f>SUM(N36:V36)</f>
        <v>51</v>
      </c>
      <c r="X36" s="198">
        <f>M36+W36</f>
        <v>103</v>
      </c>
      <c r="Y36" s="58"/>
      <c r="Z36" s="58"/>
      <c r="AA36" s="6">
        <v>2</v>
      </c>
      <c r="AB36" s="231" t="s">
        <v>136</v>
      </c>
      <c r="AC36" s="113">
        <v>5</v>
      </c>
      <c r="AD36" s="114">
        <v>8</v>
      </c>
      <c r="AE36" s="114">
        <v>6</v>
      </c>
      <c r="AF36" s="114">
        <v>5</v>
      </c>
      <c r="AG36" s="114">
        <v>7</v>
      </c>
      <c r="AH36" s="114">
        <v>5</v>
      </c>
      <c r="AI36" s="114">
        <v>6</v>
      </c>
      <c r="AJ36" s="114">
        <v>5</v>
      </c>
      <c r="AK36" s="115">
        <v>5</v>
      </c>
      <c r="AL36" s="131">
        <f>SUM(AC36:AK36)</f>
        <v>52</v>
      </c>
      <c r="AM36" s="113">
        <v>9</v>
      </c>
      <c r="AN36" s="114">
        <v>6</v>
      </c>
      <c r="AO36" s="114">
        <v>4</v>
      </c>
      <c r="AP36" s="114">
        <v>6</v>
      </c>
      <c r="AQ36" s="114">
        <v>6</v>
      </c>
      <c r="AR36" s="114">
        <v>5</v>
      </c>
      <c r="AS36" s="114">
        <v>7</v>
      </c>
      <c r="AT36" s="114">
        <v>3</v>
      </c>
      <c r="AU36" s="115">
        <v>8</v>
      </c>
      <c r="AV36" s="131">
        <f>SUM(AM36:AU36)</f>
        <v>54</v>
      </c>
      <c r="AW36" s="198">
        <f>AL36+AV36</f>
        <v>106</v>
      </c>
    </row>
    <row r="37" spans="2:49">
      <c r="B37" s="6">
        <v>3</v>
      </c>
      <c r="C37" s="222" t="s">
        <v>157</v>
      </c>
      <c r="D37" s="113">
        <v>5</v>
      </c>
      <c r="E37" s="114">
        <v>7</v>
      </c>
      <c r="F37" s="114">
        <v>5</v>
      </c>
      <c r="G37" s="114">
        <v>5</v>
      </c>
      <c r="H37" s="114">
        <v>5</v>
      </c>
      <c r="I37" s="114">
        <v>4</v>
      </c>
      <c r="J37" s="114">
        <v>8</v>
      </c>
      <c r="K37" s="114">
        <v>4</v>
      </c>
      <c r="L37" s="115">
        <v>6</v>
      </c>
      <c r="M37" s="131">
        <f>SUM(D37:L37)</f>
        <v>49</v>
      </c>
      <c r="N37" s="113">
        <v>6</v>
      </c>
      <c r="O37" s="114">
        <v>4</v>
      </c>
      <c r="P37" s="114">
        <v>5</v>
      </c>
      <c r="Q37" s="114">
        <v>7</v>
      </c>
      <c r="R37" s="114">
        <v>7</v>
      </c>
      <c r="S37" s="114">
        <v>6</v>
      </c>
      <c r="T37" s="114">
        <v>4</v>
      </c>
      <c r="U37" s="114">
        <v>3</v>
      </c>
      <c r="V37" s="115">
        <v>6</v>
      </c>
      <c r="W37" s="131">
        <f>SUM(N37:V37)</f>
        <v>48</v>
      </c>
      <c r="X37" s="198">
        <f>M37+W37</f>
        <v>97</v>
      </c>
      <c r="Y37" s="58"/>
      <c r="Z37" s="58"/>
      <c r="AA37" s="6">
        <v>3</v>
      </c>
      <c r="AB37" s="231" t="s">
        <v>217</v>
      </c>
      <c r="AC37" s="113">
        <v>6</v>
      </c>
      <c r="AD37" s="114">
        <v>7</v>
      </c>
      <c r="AE37" s="114">
        <v>6</v>
      </c>
      <c r="AF37" s="114">
        <v>7</v>
      </c>
      <c r="AG37" s="114">
        <v>5</v>
      </c>
      <c r="AH37" s="114">
        <v>5</v>
      </c>
      <c r="AI37" s="114">
        <v>8</v>
      </c>
      <c r="AJ37" s="114">
        <v>4</v>
      </c>
      <c r="AK37" s="115">
        <v>6</v>
      </c>
      <c r="AL37" s="131">
        <f>SUM(AC37:AK37)</f>
        <v>54</v>
      </c>
      <c r="AM37" s="113">
        <v>5</v>
      </c>
      <c r="AN37" s="114">
        <v>5</v>
      </c>
      <c r="AO37" s="114">
        <v>9</v>
      </c>
      <c r="AP37" s="114">
        <v>6</v>
      </c>
      <c r="AQ37" s="114">
        <v>6</v>
      </c>
      <c r="AR37" s="114">
        <v>7</v>
      </c>
      <c r="AS37" s="114">
        <v>5</v>
      </c>
      <c r="AT37" s="114">
        <v>4</v>
      </c>
      <c r="AU37" s="115">
        <v>9</v>
      </c>
      <c r="AV37" s="131">
        <f>SUM(AM37:AU37)</f>
        <v>56</v>
      </c>
      <c r="AW37" s="198">
        <f>AL37+AV37</f>
        <v>110</v>
      </c>
    </row>
    <row r="38" spans="2:49">
      <c r="B38" s="6">
        <v>4</v>
      </c>
      <c r="C38" s="222" t="s">
        <v>219</v>
      </c>
      <c r="D38" s="113">
        <v>5</v>
      </c>
      <c r="E38" s="114">
        <v>7</v>
      </c>
      <c r="F38" s="114">
        <v>5</v>
      </c>
      <c r="G38" s="114">
        <v>7</v>
      </c>
      <c r="H38" s="114">
        <v>8</v>
      </c>
      <c r="I38" s="114">
        <v>4</v>
      </c>
      <c r="J38" s="114">
        <v>7</v>
      </c>
      <c r="K38" s="114">
        <v>3</v>
      </c>
      <c r="L38" s="115">
        <v>6</v>
      </c>
      <c r="M38" s="131">
        <f>SUM(D38:L38)</f>
        <v>52</v>
      </c>
      <c r="N38" s="113">
        <v>7</v>
      </c>
      <c r="O38" s="114">
        <v>5</v>
      </c>
      <c r="P38" s="114">
        <v>6</v>
      </c>
      <c r="Q38" s="114">
        <v>6</v>
      </c>
      <c r="R38" s="114">
        <v>7</v>
      </c>
      <c r="S38" s="114">
        <v>6</v>
      </c>
      <c r="T38" s="114">
        <v>6</v>
      </c>
      <c r="U38" s="114">
        <v>5</v>
      </c>
      <c r="V38" s="115">
        <v>6</v>
      </c>
      <c r="W38" s="131">
        <f>SUM(N38:V38)</f>
        <v>54</v>
      </c>
      <c r="X38" s="198">
        <f>M38+W38</f>
        <v>106</v>
      </c>
      <c r="Y38" s="58"/>
      <c r="Z38" s="58"/>
      <c r="AA38" s="6">
        <v>4</v>
      </c>
      <c r="AB38" s="231" t="s">
        <v>139</v>
      </c>
      <c r="AC38" s="113">
        <v>7</v>
      </c>
      <c r="AD38" s="114">
        <v>9</v>
      </c>
      <c r="AE38" s="114">
        <v>8</v>
      </c>
      <c r="AF38" s="114">
        <v>6</v>
      </c>
      <c r="AG38" s="114">
        <v>7</v>
      </c>
      <c r="AH38" s="114">
        <v>5</v>
      </c>
      <c r="AI38" s="114">
        <v>11</v>
      </c>
      <c r="AJ38" s="114">
        <v>5</v>
      </c>
      <c r="AK38" s="115">
        <v>8</v>
      </c>
      <c r="AL38" s="131">
        <f>SUM(AC38:AK38)</f>
        <v>66</v>
      </c>
      <c r="AM38" s="113">
        <v>8</v>
      </c>
      <c r="AN38" s="114">
        <v>9</v>
      </c>
      <c r="AO38" s="114">
        <v>5</v>
      </c>
      <c r="AP38" s="114">
        <v>6</v>
      </c>
      <c r="AQ38" s="114">
        <v>10</v>
      </c>
      <c r="AR38" s="114">
        <v>7</v>
      </c>
      <c r="AS38" s="114">
        <v>7</v>
      </c>
      <c r="AT38" s="114">
        <v>5</v>
      </c>
      <c r="AU38" s="115">
        <v>6</v>
      </c>
      <c r="AV38" s="131">
        <f>SUM(AM38:AU38)</f>
        <v>63</v>
      </c>
      <c r="AW38" s="198">
        <f>AL38+AV38</f>
        <v>129</v>
      </c>
    </row>
    <row r="39" spans="2:49" ht="16" thickBot="1">
      <c r="B39" s="6">
        <v>5</v>
      </c>
      <c r="C39" s="233" t="s">
        <v>159</v>
      </c>
      <c r="D39" s="116">
        <v>5</v>
      </c>
      <c r="E39" s="117">
        <v>6</v>
      </c>
      <c r="F39" s="117">
        <v>5</v>
      </c>
      <c r="G39" s="117">
        <v>7</v>
      </c>
      <c r="H39" s="117">
        <v>5</v>
      </c>
      <c r="I39" s="117">
        <v>5</v>
      </c>
      <c r="J39" s="117">
        <v>5</v>
      </c>
      <c r="K39" s="117">
        <v>3</v>
      </c>
      <c r="L39" s="118">
        <v>6</v>
      </c>
      <c r="M39" s="132">
        <f>SUM(D39:L39)</f>
        <v>47</v>
      </c>
      <c r="N39" s="116">
        <v>6</v>
      </c>
      <c r="O39" s="117">
        <v>4</v>
      </c>
      <c r="P39" s="117">
        <v>4</v>
      </c>
      <c r="Q39" s="117">
        <v>6</v>
      </c>
      <c r="R39" s="117">
        <v>7</v>
      </c>
      <c r="S39" s="117">
        <v>7</v>
      </c>
      <c r="T39" s="117">
        <v>5</v>
      </c>
      <c r="U39" s="117">
        <v>4</v>
      </c>
      <c r="V39" s="118">
        <v>7</v>
      </c>
      <c r="W39" s="132">
        <f>SUM(N39:V39)</f>
        <v>50</v>
      </c>
      <c r="X39" s="199">
        <f>M39+W39</f>
        <v>97</v>
      </c>
      <c r="Y39" s="58"/>
      <c r="Z39" s="58"/>
      <c r="AA39" s="6">
        <v>5</v>
      </c>
      <c r="AB39" s="232" t="s">
        <v>218</v>
      </c>
      <c r="AC39" s="116">
        <v>7</v>
      </c>
      <c r="AD39" s="117">
        <v>6</v>
      </c>
      <c r="AE39" s="117">
        <v>6</v>
      </c>
      <c r="AF39" s="117">
        <v>8</v>
      </c>
      <c r="AG39" s="117">
        <v>8</v>
      </c>
      <c r="AH39" s="117">
        <v>6</v>
      </c>
      <c r="AI39" s="117">
        <v>6</v>
      </c>
      <c r="AJ39" s="117">
        <v>6</v>
      </c>
      <c r="AK39" s="118">
        <v>6</v>
      </c>
      <c r="AL39" s="132">
        <f>SUM(AC39:AK39)</f>
        <v>59</v>
      </c>
      <c r="AM39" s="116">
        <v>8</v>
      </c>
      <c r="AN39" s="117">
        <v>8</v>
      </c>
      <c r="AO39" s="117">
        <v>14</v>
      </c>
      <c r="AP39" s="117">
        <v>6</v>
      </c>
      <c r="AQ39" s="117">
        <v>7</v>
      </c>
      <c r="AR39" s="117">
        <v>6</v>
      </c>
      <c r="AS39" s="117">
        <v>7</v>
      </c>
      <c r="AT39" s="117">
        <v>5</v>
      </c>
      <c r="AU39" s="118">
        <v>7</v>
      </c>
      <c r="AV39" s="132">
        <f>SUM(AM39:AU39)</f>
        <v>68</v>
      </c>
      <c r="AW39" s="199">
        <f>AL39+AV39</f>
        <v>127</v>
      </c>
    </row>
    <row r="40" spans="2:49" ht="16" thickBot="1">
      <c r="B40" s="4"/>
      <c r="C40" s="9"/>
      <c r="D40" s="4"/>
      <c r="E40" s="4"/>
      <c r="F40" s="4"/>
      <c r="G40" s="4"/>
      <c r="H40" s="4"/>
      <c r="I40" s="4"/>
      <c r="J40" s="4"/>
      <c r="K40" s="4"/>
      <c r="L40" s="4"/>
      <c r="M40" s="196">
        <f>SUM(M35:M39)-MAX(M35:M39)</f>
        <v>189</v>
      </c>
      <c r="N40" s="4"/>
      <c r="O40" s="4"/>
      <c r="P40" s="4"/>
      <c r="Q40" s="4"/>
      <c r="R40" s="4"/>
      <c r="S40" s="4"/>
      <c r="T40" s="4"/>
      <c r="U40" s="4"/>
      <c r="V40" s="4"/>
      <c r="W40" s="196">
        <f>SUM(W35:W39)-MAX(W35:W39)</f>
        <v>195</v>
      </c>
      <c r="X40" s="217">
        <f>SUM(X35:X39)-MAX(X35:X39)</f>
        <v>384</v>
      </c>
      <c r="Y40" s="58"/>
      <c r="Z40" s="58"/>
      <c r="AA40" s="4"/>
      <c r="AB40" s="183"/>
      <c r="AC40" s="4"/>
      <c r="AD40" s="4"/>
      <c r="AE40" s="4"/>
      <c r="AF40" s="4"/>
      <c r="AG40" s="4"/>
      <c r="AH40" s="4"/>
      <c r="AI40" s="4"/>
      <c r="AJ40" s="4"/>
      <c r="AK40" s="4"/>
      <c r="AL40" s="196">
        <f>SUM(AL35:AL39)-MAX(AL35:AL39)</f>
        <v>208</v>
      </c>
      <c r="AM40" s="4"/>
      <c r="AN40" s="4"/>
      <c r="AO40" s="4"/>
      <c r="AP40" s="4"/>
      <c r="AQ40" s="4"/>
      <c r="AR40" s="4"/>
      <c r="AS40" s="4"/>
      <c r="AT40" s="4"/>
      <c r="AU40" s="4"/>
      <c r="AV40" s="196">
        <f>SUM(AV35:AV39)-MAX(AV35:AV39)</f>
        <v>214</v>
      </c>
      <c r="AW40" s="217">
        <f>SUM(AW35:AW39)-MAX(AW35:AW39)</f>
        <v>427</v>
      </c>
    </row>
    <row r="41" spans="2:49" s="84" customFormat="1" ht="5.25" customHeight="1">
      <c r="B41" s="87"/>
      <c r="C41" s="10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AA41" s="87"/>
      <c r="AB41" s="10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</row>
    <row r="42" spans="2:49" ht="5.25" customHeight="1" thickBot="1"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D42" s="3"/>
    </row>
    <row r="43" spans="2:49" ht="16" thickBot="1">
      <c r="B43" s="2"/>
      <c r="C43" s="257" t="s">
        <v>210</v>
      </c>
      <c r="D43" s="2"/>
      <c r="E43" s="79"/>
      <c r="F43" s="16"/>
      <c r="G43" s="2"/>
      <c r="H43" s="2"/>
      <c r="I43" s="2"/>
      <c r="J43" s="2"/>
      <c r="K43" s="2"/>
      <c r="L43" s="2"/>
      <c r="M43" s="2"/>
      <c r="N43" s="2"/>
      <c r="Q43" s="2"/>
      <c r="R43" s="2"/>
      <c r="S43" s="2"/>
      <c r="T43" s="2"/>
      <c r="U43" s="2"/>
      <c r="V43" s="2"/>
      <c r="W43" s="2"/>
      <c r="X43" s="3"/>
      <c r="AA43" s="4"/>
      <c r="AB43" s="254" t="s">
        <v>259</v>
      </c>
      <c r="AC43" s="2"/>
      <c r="AD43" s="80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3"/>
    </row>
    <row r="44" spans="2:49" ht="16" thickBot="1">
      <c r="B44" s="2"/>
      <c r="C44" s="8"/>
      <c r="D44" s="109">
        <v>1</v>
      </c>
      <c r="E44" s="109">
        <v>2</v>
      </c>
      <c r="F44" s="109">
        <v>3</v>
      </c>
      <c r="G44" s="109">
        <v>4</v>
      </c>
      <c r="H44" s="109">
        <v>5</v>
      </c>
      <c r="I44" s="109">
        <v>6</v>
      </c>
      <c r="J44" s="109">
        <v>7</v>
      </c>
      <c r="K44" s="109">
        <v>8</v>
      </c>
      <c r="L44" s="109">
        <v>9</v>
      </c>
      <c r="M44" s="109" t="s">
        <v>0</v>
      </c>
      <c r="N44" s="109">
        <v>10</v>
      </c>
      <c r="O44" s="109">
        <v>11</v>
      </c>
      <c r="P44" s="109">
        <v>12</v>
      </c>
      <c r="Q44" s="109">
        <v>13</v>
      </c>
      <c r="R44" s="109">
        <v>14</v>
      </c>
      <c r="S44" s="109">
        <v>15</v>
      </c>
      <c r="T44" s="109">
        <v>16</v>
      </c>
      <c r="U44" s="109">
        <v>17</v>
      </c>
      <c r="V44" s="109">
        <v>18</v>
      </c>
      <c r="W44" s="109" t="s">
        <v>1</v>
      </c>
      <c r="X44" s="152" t="s">
        <v>117</v>
      </c>
      <c r="AA44" s="4"/>
      <c r="AB44" s="8"/>
      <c r="AC44" s="109">
        <v>1</v>
      </c>
      <c r="AD44" s="109">
        <v>2</v>
      </c>
      <c r="AE44" s="109">
        <v>3</v>
      </c>
      <c r="AF44" s="109">
        <v>4</v>
      </c>
      <c r="AG44" s="109">
        <v>5</v>
      </c>
      <c r="AH44" s="109">
        <v>6</v>
      </c>
      <c r="AI44" s="109">
        <v>7</v>
      </c>
      <c r="AJ44" s="109">
        <v>8</v>
      </c>
      <c r="AK44" s="109">
        <v>9</v>
      </c>
      <c r="AL44" s="109" t="s">
        <v>0</v>
      </c>
      <c r="AM44" s="109">
        <v>10</v>
      </c>
      <c r="AN44" s="109">
        <v>11</v>
      </c>
      <c r="AO44" s="109">
        <v>12</v>
      </c>
      <c r="AP44" s="109">
        <v>13</v>
      </c>
      <c r="AQ44" s="109">
        <v>14</v>
      </c>
      <c r="AR44" s="109">
        <v>15</v>
      </c>
      <c r="AS44" s="109">
        <v>16</v>
      </c>
      <c r="AT44" s="109">
        <v>17</v>
      </c>
      <c r="AU44" s="109">
        <v>18</v>
      </c>
      <c r="AV44" s="109" t="s">
        <v>1</v>
      </c>
      <c r="AW44" s="152" t="s">
        <v>117</v>
      </c>
    </row>
    <row r="45" spans="2:49">
      <c r="B45" s="6">
        <v>1</v>
      </c>
      <c r="C45" s="221" t="s">
        <v>238</v>
      </c>
      <c r="D45" s="110">
        <v>4</v>
      </c>
      <c r="E45" s="111">
        <v>7</v>
      </c>
      <c r="F45" s="111">
        <v>4</v>
      </c>
      <c r="G45" s="111">
        <v>5</v>
      </c>
      <c r="H45" s="111">
        <v>4</v>
      </c>
      <c r="I45" s="111">
        <v>3</v>
      </c>
      <c r="J45" s="111">
        <v>4</v>
      </c>
      <c r="K45" s="111">
        <v>4</v>
      </c>
      <c r="L45" s="112">
        <v>4</v>
      </c>
      <c r="M45" s="130">
        <f>SUM(D45:L45)</f>
        <v>39</v>
      </c>
      <c r="N45" s="110">
        <v>4</v>
      </c>
      <c r="O45" s="111">
        <v>5</v>
      </c>
      <c r="P45" s="111">
        <v>4</v>
      </c>
      <c r="Q45" s="111">
        <v>5</v>
      </c>
      <c r="R45" s="111">
        <v>3</v>
      </c>
      <c r="S45" s="111">
        <v>5</v>
      </c>
      <c r="T45" s="111">
        <v>4</v>
      </c>
      <c r="U45" s="111">
        <v>4</v>
      </c>
      <c r="V45" s="112">
        <v>5</v>
      </c>
      <c r="W45" s="130">
        <f>SUM(N45:V45)</f>
        <v>39</v>
      </c>
      <c r="X45" s="197">
        <f>M45+W45</f>
        <v>78</v>
      </c>
      <c r="AA45" s="6">
        <v>1</v>
      </c>
      <c r="AB45" s="234" t="s">
        <v>246</v>
      </c>
      <c r="AC45" s="110">
        <v>4</v>
      </c>
      <c r="AD45" s="111">
        <v>10</v>
      </c>
      <c r="AE45" s="111">
        <v>5</v>
      </c>
      <c r="AF45" s="111">
        <v>7</v>
      </c>
      <c r="AG45" s="111">
        <v>5</v>
      </c>
      <c r="AH45" s="111">
        <v>6</v>
      </c>
      <c r="AI45" s="111">
        <v>7</v>
      </c>
      <c r="AJ45" s="111">
        <v>5</v>
      </c>
      <c r="AK45" s="112">
        <v>6</v>
      </c>
      <c r="AL45" s="124">
        <f>SUM(AC45:AK45)</f>
        <v>55</v>
      </c>
      <c r="AM45" s="110">
        <v>5</v>
      </c>
      <c r="AN45" s="111">
        <v>5</v>
      </c>
      <c r="AO45" s="111">
        <v>5</v>
      </c>
      <c r="AP45" s="111">
        <v>8</v>
      </c>
      <c r="AQ45" s="111">
        <v>7</v>
      </c>
      <c r="AR45" s="111">
        <v>8</v>
      </c>
      <c r="AS45" s="111">
        <v>5</v>
      </c>
      <c r="AT45" s="111">
        <v>5</v>
      </c>
      <c r="AU45" s="112">
        <v>8</v>
      </c>
      <c r="AV45" s="130">
        <f>SUM(AM45:AU45)</f>
        <v>56</v>
      </c>
      <c r="AW45" s="197">
        <f>AL45+AV45</f>
        <v>111</v>
      </c>
    </row>
    <row r="46" spans="2:49">
      <c r="B46" s="6">
        <v>2</v>
      </c>
      <c r="C46" s="222" t="s">
        <v>239</v>
      </c>
      <c r="D46" s="113">
        <v>5</v>
      </c>
      <c r="E46" s="114">
        <v>9</v>
      </c>
      <c r="F46" s="114">
        <v>7</v>
      </c>
      <c r="G46" s="114">
        <v>5</v>
      </c>
      <c r="H46" s="114">
        <v>6</v>
      </c>
      <c r="I46" s="114">
        <v>6</v>
      </c>
      <c r="J46" s="114">
        <v>10</v>
      </c>
      <c r="K46" s="114">
        <v>5</v>
      </c>
      <c r="L46" s="115">
        <v>7</v>
      </c>
      <c r="M46" s="131">
        <f>SUM(D46:L46)</f>
        <v>60</v>
      </c>
      <c r="N46" s="113">
        <v>9</v>
      </c>
      <c r="O46" s="114">
        <v>7</v>
      </c>
      <c r="P46" s="114">
        <v>6</v>
      </c>
      <c r="Q46" s="114">
        <v>8</v>
      </c>
      <c r="R46" s="114">
        <v>9</v>
      </c>
      <c r="S46" s="114">
        <v>8</v>
      </c>
      <c r="T46" s="114">
        <v>7</v>
      </c>
      <c r="U46" s="114">
        <v>4</v>
      </c>
      <c r="V46" s="115">
        <v>11</v>
      </c>
      <c r="W46" s="131">
        <f>SUM(N46:V46)</f>
        <v>69</v>
      </c>
      <c r="X46" s="198">
        <f>M46+W46</f>
        <v>129</v>
      </c>
      <c r="AA46" s="6">
        <v>2</v>
      </c>
      <c r="AB46" s="235" t="s">
        <v>168</v>
      </c>
      <c r="AC46" s="113">
        <v>7</v>
      </c>
      <c r="AD46" s="114">
        <v>6</v>
      </c>
      <c r="AE46" s="114">
        <v>6</v>
      </c>
      <c r="AF46" s="114">
        <v>6</v>
      </c>
      <c r="AG46" s="114">
        <v>5</v>
      </c>
      <c r="AH46" s="114">
        <v>4</v>
      </c>
      <c r="AI46" s="114">
        <v>9</v>
      </c>
      <c r="AJ46" s="114">
        <v>7</v>
      </c>
      <c r="AK46" s="115">
        <v>7</v>
      </c>
      <c r="AL46" s="125">
        <f>SUM(AC46:AK46)</f>
        <v>57</v>
      </c>
      <c r="AM46" s="113">
        <v>11</v>
      </c>
      <c r="AN46" s="114">
        <v>4</v>
      </c>
      <c r="AO46" s="114">
        <v>4</v>
      </c>
      <c r="AP46" s="114">
        <v>10</v>
      </c>
      <c r="AQ46" s="114">
        <v>9</v>
      </c>
      <c r="AR46" s="114">
        <v>5</v>
      </c>
      <c r="AS46" s="114">
        <v>7</v>
      </c>
      <c r="AT46" s="114">
        <v>4</v>
      </c>
      <c r="AU46" s="115">
        <v>10</v>
      </c>
      <c r="AV46" s="131">
        <f>SUM(AM46:AU46)</f>
        <v>64</v>
      </c>
      <c r="AW46" s="198">
        <f>AL46+AV46</f>
        <v>121</v>
      </c>
    </row>
    <row r="47" spans="2:49">
      <c r="B47" s="6">
        <v>3</v>
      </c>
      <c r="C47" s="222" t="s">
        <v>240</v>
      </c>
      <c r="D47" s="113">
        <v>9</v>
      </c>
      <c r="E47" s="114">
        <v>7</v>
      </c>
      <c r="F47" s="114">
        <v>5</v>
      </c>
      <c r="G47" s="114">
        <v>7</v>
      </c>
      <c r="H47" s="114">
        <v>5</v>
      </c>
      <c r="I47" s="114">
        <v>8</v>
      </c>
      <c r="J47" s="114">
        <v>8</v>
      </c>
      <c r="K47" s="114">
        <v>3</v>
      </c>
      <c r="L47" s="115">
        <v>8</v>
      </c>
      <c r="M47" s="131">
        <f>SUM(D47:L47)</f>
        <v>60</v>
      </c>
      <c r="N47" s="113">
        <v>5</v>
      </c>
      <c r="O47" s="114">
        <v>6</v>
      </c>
      <c r="P47" s="114">
        <v>6</v>
      </c>
      <c r="Q47" s="114">
        <v>4</v>
      </c>
      <c r="R47" s="114">
        <v>6</v>
      </c>
      <c r="S47" s="114">
        <v>8</v>
      </c>
      <c r="T47" s="114">
        <v>9</v>
      </c>
      <c r="U47" s="114">
        <v>5</v>
      </c>
      <c r="V47" s="115">
        <v>9</v>
      </c>
      <c r="W47" s="131">
        <f>SUM(N47:V47)</f>
        <v>58</v>
      </c>
      <c r="X47" s="198">
        <f>M47+W47</f>
        <v>118</v>
      </c>
      <c r="AA47" s="6">
        <v>3</v>
      </c>
      <c r="AB47" s="235" t="s">
        <v>247</v>
      </c>
      <c r="AC47" s="113">
        <v>5</v>
      </c>
      <c r="AD47" s="114">
        <v>7</v>
      </c>
      <c r="AE47" s="114">
        <v>8</v>
      </c>
      <c r="AF47" s="114">
        <v>5</v>
      </c>
      <c r="AG47" s="114">
        <v>8</v>
      </c>
      <c r="AH47" s="114">
        <v>6</v>
      </c>
      <c r="AI47" s="114">
        <v>7</v>
      </c>
      <c r="AJ47" s="114">
        <v>5</v>
      </c>
      <c r="AK47" s="115">
        <v>7</v>
      </c>
      <c r="AL47" s="125">
        <f>SUM(AC47:AK47)</f>
        <v>58</v>
      </c>
      <c r="AM47" s="113">
        <v>8</v>
      </c>
      <c r="AN47" s="114">
        <v>7</v>
      </c>
      <c r="AO47" s="114">
        <v>4</v>
      </c>
      <c r="AP47" s="114">
        <v>10</v>
      </c>
      <c r="AQ47" s="114">
        <v>6</v>
      </c>
      <c r="AR47" s="114">
        <v>8</v>
      </c>
      <c r="AS47" s="114">
        <v>5</v>
      </c>
      <c r="AT47" s="114">
        <v>4</v>
      </c>
      <c r="AU47" s="115">
        <v>9</v>
      </c>
      <c r="AV47" s="131">
        <f>SUM(AM47:AU47)</f>
        <v>61</v>
      </c>
      <c r="AW47" s="198">
        <f>AL47+AV47</f>
        <v>119</v>
      </c>
    </row>
    <row r="48" spans="2:49">
      <c r="B48" s="6">
        <v>4</v>
      </c>
      <c r="C48" s="222" t="s">
        <v>241</v>
      </c>
      <c r="D48" s="113">
        <v>6</v>
      </c>
      <c r="E48" s="114">
        <v>7</v>
      </c>
      <c r="F48" s="114">
        <v>5</v>
      </c>
      <c r="G48" s="114">
        <v>9</v>
      </c>
      <c r="H48" s="114">
        <v>5</v>
      </c>
      <c r="I48" s="114">
        <v>5</v>
      </c>
      <c r="J48" s="114">
        <v>8</v>
      </c>
      <c r="K48" s="114">
        <v>4</v>
      </c>
      <c r="L48" s="115">
        <v>12</v>
      </c>
      <c r="M48" s="131">
        <f>SUM(D48:L48)</f>
        <v>61</v>
      </c>
      <c r="N48" s="113">
        <v>7</v>
      </c>
      <c r="O48" s="114">
        <v>5</v>
      </c>
      <c r="P48" s="114">
        <v>4</v>
      </c>
      <c r="Q48" s="114">
        <v>6</v>
      </c>
      <c r="R48" s="114">
        <v>7</v>
      </c>
      <c r="S48" s="114">
        <v>7</v>
      </c>
      <c r="T48" s="114">
        <v>4</v>
      </c>
      <c r="U48" s="114">
        <v>4</v>
      </c>
      <c r="V48" s="115">
        <v>6</v>
      </c>
      <c r="W48" s="131">
        <f>SUM(N48:V48)</f>
        <v>50</v>
      </c>
      <c r="X48" s="198">
        <f>M48+W48</f>
        <v>111</v>
      </c>
      <c r="AA48" s="6">
        <v>4</v>
      </c>
      <c r="AB48" s="235"/>
      <c r="AC48" s="113"/>
      <c r="AD48" s="114"/>
      <c r="AE48" s="114"/>
      <c r="AF48" s="114"/>
      <c r="AG48" s="114"/>
      <c r="AH48" s="114"/>
      <c r="AI48" s="114"/>
      <c r="AJ48" s="114"/>
      <c r="AK48" s="115"/>
      <c r="AL48" s="125">
        <f>SUM(AC48:AK48)</f>
        <v>0</v>
      </c>
      <c r="AM48" s="113"/>
      <c r="AN48" s="114"/>
      <c r="AO48" s="114"/>
      <c r="AP48" s="114"/>
      <c r="AQ48" s="114"/>
      <c r="AR48" s="114"/>
      <c r="AS48" s="114"/>
      <c r="AT48" s="114"/>
      <c r="AU48" s="115"/>
      <c r="AV48" s="131">
        <f>SUM(AM48:AU48)</f>
        <v>0</v>
      </c>
      <c r="AW48" s="198">
        <v>200</v>
      </c>
    </row>
    <row r="49" spans="2:49" ht="16" thickBot="1">
      <c r="B49" s="6">
        <v>5</v>
      </c>
      <c r="C49" s="233" t="s">
        <v>242</v>
      </c>
      <c r="D49" s="116">
        <v>5</v>
      </c>
      <c r="E49" s="117">
        <v>7</v>
      </c>
      <c r="F49" s="117">
        <v>7</v>
      </c>
      <c r="G49" s="117">
        <v>7</v>
      </c>
      <c r="H49" s="117">
        <v>8</v>
      </c>
      <c r="I49" s="117">
        <v>6</v>
      </c>
      <c r="J49" s="117">
        <v>11</v>
      </c>
      <c r="K49" s="117">
        <v>5</v>
      </c>
      <c r="L49" s="118">
        <v>9</v>
      </c>
      <c r="M49" s="132">
        <f>SUM(D49:L49)</f>
        <v>65</v>
      </c>
      <c r="N49" s="116">
        <v>8</v>
      </c>
      <c r="O49" s="117">
        <v>8</v>
      </c>
      <c r="P49" s="117">
        <v>8</v>
      </c>
      <c r="Q49" s="117">
        <v>6</v>
      </c>
      <c r="R49" s="117">
        <v>8</v>
      </c>
      <c r="S49" s="117">
        <v>7</v>
      </c>
      <c r="T49" s="117">
        <v>8</v>
      </c>
      <c r="U49" s="117">
        <v>6</v>
      </c>
      <c r="V49" s="118">
        <v>12</v>
      </c>
      <c r="W49" s="132">
        <f>SUM(N49:V49)</f>
        <v>71</v>
      </c>
      <c r="X49" s="199">
        <f>M49+W49</f>
        <v>136</v>
      </c>
      <c r="AA49" s="6">
        <v>5</v>
      </c>
      <c r="AB49" s="236"/>
      <c r="AC49" s="116"/>
      <c r="AD49" s="117"/>
      <c r="AE49" s="117"/>
      <c r="AF49" s="117"/>
      <c r="AG49" s="117"/>
      <c r="AH49" s="117"/>
      <c r="AI49" s="117"/>
      <c r="AJ49" s="117"/>
      <c r="AK49" s="118"/>
      <c r="AL49" s="126">
        <f>SUM(AC49:AK49)</f>
        <v>0</v>
      </c>
      <c r="AM49" s="116"/>
      <c r="AN49" s="117"/>
      <c r="AO49" s="117"/>
      <c r="AP49" s="117"/>
      <c r="AQ49" s="117"/>
      <c r="AR49" s="117"/>
      <c r="AS49" s="117"/>
      <c r="AT49" s="117"/>
      <c r="AU49" s="118"/>
      <c r="AV49" s="132">
        <f>SUM(AM49:AU49)</f>
        <v>0</v>
      </c>
      <c r="AW49" s="199">
        <v>200</v>
      </c>
    </row>
    <row r="50" spans="2:49" ht="16" thickBot="1">
      <c r="B50" s="2"/>
      <c r="C50" s="9"/>
      <c r="D50" s="2"/>
      <c r="E50" s="2"/>
      <c r="F50" s="2"/>
      <c r="G50" s="2"/>
      <c r="H50" s="2"/>
      <c r="I50" s="2"/>
      <c r="J50" s="2"/>
      <c r="K50" s="2"/>
      <c r="L50" s="2"/>
      <c r="M50" s="196">
        <f>SUM(M45:M49)-MAX(M45:M49)</f>
        <v>220</v>
      </c>
      <c r="N50" s="4"/>
      <c r="O50" s="4"/>
      <c r="P50" s="4"/>
      <c r="Q50" s="4"/>
      <c r="R50" s="4"/>
      <c r="S50" s="4"/>
      <c r="T50" s="4"/>
      <c r="U50" s="4"/>
      <c r="V50" s="4"/>
      <c r="W50" s="196">
        <f>SUM(W45:W49)-MAX(W45:W49)</f>
        <v>216</v>
      </c>
      <c r="X50" s="223">
        <f>SUM(X45:X49)-MAX(X45:X49)</f>
        <v>436</v>
      </c>
      <c r="AA50" s="4"/>
      <c r="AB50" s="9"/>
      <c r="AC50" s="4"/>
      <c r="AD50" s="4"/>
      <c r="AE50" s="4"/>
      <c r="AF50" s="4"/>
      <c r="AG50" s="4"/>
      <c r="AH50" s="4"/>
      <c r="AI50" s="4"/>
      <c r="AJ50" s="4"/>
      <c r="AK50" s="4"/>
      <c r="AL50" s="196">
        <f>SUM(AL45:AL49)-MAX(AL45:AL49)</f>
        <v>112</v>
      </c>
      <c r="AM50" s="4"/>
      <c r="AN50" s="4"/>
      <c r="AO50" s="4"/>
      <c r="AP50" s="4"/>
      <c r="AQ50" s="4"/>
      <c r="AR50" s="4"/>
      <c r="AS50" s="4"/>
      <c r="AT50" s="4"/>
      <c r="AU50" s="4"/>
      <c r="AV50" s="196">
        <f>SUM(AV45:AV49)-MAX(AV45:AV49)</f>
        <v>117</v>
      </c>
      <c r="AW50" s="217">
        <f>SUM(AW45:AW49)-MAX(AW45:AW49)</f>
        <v>551</v>
      </c>
    </row>
    <row r="51" spans="2:49" s="84" customFormat="1" ht="5.25" customHeight="1">
      <c r="B51" s="85"/>
      <c r="C51" s="10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AA51" s="87"/>
      <c r="AB51" s="10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</row>
    <row r="52" spans="2:49" ht="5.25" customHeight="1" thickBo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  <c r="AD52" s="3"/>
    </row>
    <row r="53" spans="2:49" ht="16" thickBot="1">
      <c r="B53" s="2"/>
      <c r="C53" s="259" t="s">
        <v>212</v>
      </c>
      <c r="E53" s="9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AA53" s="4"/>
      <c r="AB53" s="119" t="s">
        <v>209</v>
      </c>
      <c r="AC53" s="2"/>
      <c r="AD53" s="16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3"/>
    </row>
    <row r="54" spans="2:49" ht="16" thickBot="1">
      <c r="B54" s="2"/>
      <c r="C54" s="8"/>
      <c r="D54" s="109">
        <v>1</v>
      </c>
      <c r="E54" s="109">
        <v>2</v>
      </c>
      <c r="F54" s="109">
        <v>3</v>
      </c>
      <c r="G54" s="109">
        <v>4</v>
      </c>
      <c r="H54" s="109">
        <v>5</v>
      </c>
      <c r="I54" s="109">
        <v>6</v>
      </c>
      <c r="J54" s="109">
        <v>7</v>
      </c>
      <c r="K54" s="109">
        <v>8</v>
      </c>
      <c r="L54" s="109">
        <v>9</v>
      </c>
      <c r="M54" s="109" t="s">
        <v>0</v>
      </c>
      <c r="N54" s="109">
        <v>10</v>
      </c>
      <c r="O54" s="109">
        <v>11</v>
      </c>
      <c r="P54" s="109">
        <v>12</v>
      </c>
      <c r="Q54" s="109">
        <v>13</v>
      </c>
      <c r="R54" s="109">
        <v>14</v>
      </c>
      <c r="S54" s="109">
        <v>15</v>
      </c>
      <c r="T54" s="109">
        <v>16</v>
      </c>
      <c r="U54" s="109">
        <v>17</v>
      </c>
      <c r="V54" s="109">
        <v>18</v>
      </c>
      <c r="W54" s="109" t="s">
        <v>1</v>
      </c>
      <c r="X54" s="152" t="s">
        <v>117</v>
      </c>
      <c r="AA54" s="4"/>
      <c r="AB54" s="8"/>
      <c r="AC54" s="109">
        <v>1</v>
      </c>
      <c r="AD54" s="109">
        <v>2</v>
      </c>
      <c r="AE54" s="109">
        <v>3</v>
      </c>
      <c r="AF54" s="109">
        <v>4</v>
      </c>
      <c r="AG54" s="109">
        <v>5</v>
      </c>
      <c r="AH54" s="109">
        <v>6</v>
      </c>
      <c r="AI54" s="109">
        <v>7</v>
      </c>
      <c r="AJ54" s="109">
        <v>8</v>
      </c>
      <c r="AK54" s="109">
        <v>9</v>
      </c>
      <c r="AL54" s="109" t="s">
        <v>0</v>
      </c>
      <c r="AM54" s="109">
        <v>10</v>
      </c>
      <c r="AN54" s="109">
        <v>11</v>
      </c>
      <c r="AO54" s="109">
        <v>12</v>
      </c>
      <c r="AP54" s="109">
        <v>13</v>
      </c>
      <c r="AQ54" s="109">
        <v>14</v>
      </c>
      <c r="AR54" s="109">
        <v>15</v>
      </c>
      <c r="AS54" s="109">
        <v>16</v>
      </c>
      <c r="AT54" s="109">
        <v>17</v>
      </c>
      <c r="AU54" s="109">
        <v>18</v>
      </c>
      <c r="AV54" s="109" t="s">
        <v>1</v>
      </c>
      <c r="AW54" s="152" t="s">
        <v>117</v>
      </c>
    </row>
    <row r="55" spans="2:49">
      <c r="B55" s="6">
        <v>1</v>
      </c>
      <c r="C55" s="234"/>
      <c r="D55" s="110"/>
      <c r="E55" s="111"/>
      <c r="F55" s="111"/>
      <c r="G55" s="111"/>
      <c r="H55" s="111"/>
      <c r="I55" s="111"/>
      <c r="J55" s="111"/>
      <c r="K55" s="111"/>
      <c r="L55" s="112"/>
      <c r="M55" s="124">
        <f>SUM(D55:L55)</f>
        <v>0</v>
      </c>
      <c r="N55" s="110"/>
      <c r="O55" s="111"/>
      <c r="P55" s="111"/>
      <c r="Q55" s="111"/>
      <c r="R55" s="111"/>
      <c r="S55" s="111"/>
      <c r="T55" s="111"/>
      <c r="U55" s="111"/>
      <c r="V55" s="112"/>
      <c r="W55" s="130">
        <f>SUM(N55:V55)</f>
        <v>0</v>
      </c>
      <c r="X55" s="197">
        <v>200</v>
      </c>
      <c r="AA55" s="6">
        <v>1</v>
      </c>
      <c r="AB55" s="221" t="s">
        <v>220</v>
      </c>
      <c r="AC55" s="110">
        <v>6</v>
      </c>
      <c r="AD55" s="111">
        <v>8</v>
      </c>
      <c r="AE55" s="111">
        <v>7</v>
      </c>
      <c r="AF55" s="111">
        <v>8</v>
      </c>
      <c r="AG55" s="111">
        <v>8</v>
      </c>
      <c r="AH55" s="111">
        <v>7</v>
      </c>
      <c r="AI55" s="111">
        <v>5</v>
      </c>
      <c r="AJ55" s="111">
        <v>4</v>
      </c>
      <c r="AK55" s="112">
        <v>7</v>
      </c>
      <c r="AL55" s="130">
        <f>SUM(AC55:AK55)</f>
        <v>60</v>
      </c>
      <c r="AM55" s="110">
        <v>6</v>
      </c>
      <c r="AN55" s="111">
        <v>4</v>
      </c>
      <c r="AO55" s="111">
        <v>6</v>
      </c>
      <c r="AP55" s="111">
        <v>8</v>
      </c>
      <c r="AQ55" s="111">
        <v>8</v>
      </c>
      <c r="AR55" s="111">
        <v>8</v>
      </c>
      <c r="AS55" s="111">
        <v>6</v>
      </c>
      <c r="AT55" s="111">
        <v>6</v>
      </c>
      <c r="AU55" s="112">
        <v>9</v>
      </c>
      <c r="AV55" s="130">
        <f>SUM(AM55:AU55)</f>
        <v>61</v>
      </c>
      <c r="AW55" s="197">
        <f>AL55+AV55</f>
        <v>121</v>
      </c>
    </row>
    <row r="56" spans="2:49">
      <c r="B56" s="6">
        <v>2</v>
      </c>
      <c r="C56" s="235" t="s">
        <v>255</v>
      </c>
      <c r="D56" s="113">
        <v>7</v>
      </c>
      <c r="E56" s="114">
        <v>7</v>
      </c>
      <c r="F56" s="114">
        <v>7</v>
      </c>
      <c r="G56" s="114">
        <v>7</v>
      </c>
      <c r="H56" s="114">
        <v>7</v>
      </c>
      <c r="I56" s="114">
        <v>4</v>
      </c>
      <c r="J56" s="114">
        <v>7</v>
      </c>
      <c r="K56" s="114">
        <v>5</v>
      </c>
      <c r="L56" s="115">
        <v>8</v>
      </c>
      <c r="M56" s="125">
        <f>SUM(D56:L56)</f>
        <v>59</v>
      </c>
      <c r="N56" s="113">
        <v>6</v>
      </c>
      <c r="O56" s="114">
        <v>7</v>
      </c>
      <c r="P56" s="114">
        <v>5</v>
      </c>
      <c r="Q56" s="114">
        <v>7</v>
      </c>
      <c r="R56" s="114">
        <v>6</v>
      </c>
      <c r="S56" s="114">
        <v>10</v>
      </c>
      <c r="T56" s="114">
        <v>6</v>
      </c>
      <c r="U56" s="114">
        <v>7</v>
      </c>
      <c r="V56" s="115">
        <v>7</v>
      </c>
      <c r="W56" s="131">
        <f>SUM(N56:V56)</f>
        <v>61</v>
      </c>
      <c r="X56" s="198">
        <f>M56+W56</f>
        <v>120</v>
      </c>
      <c r="AA56" s="6">
        <v>2</v>
      </c>
      <c r="AB56" s="222" t="s">
        <v>221</v>
      </c>
      <c r="AC56" s="113"/>
      <c r="AD56" s="114"/>
      <c r="AE56" s="114"/>
      <c r="AF56" s="114"/>
      <c r="AG56" s="114"/>
      <c r="AH56" s="114"/>
      <c r="AI56" s="114"/>
      <c r="AJ56" s="114"/>
      <c r="AK56" s="115"/>
      <c r="AL56" s="131">
        <v>100</v>
      </c>
      <c r="AM56" s="113"/>
      <c r="AN56" s="114"/>
      <c r="AO56" s="114"/>
      <c r="AP56" s="114"/>
      <c r="AQ56" s="114"/>
      <c r="AR56" s="114"/>
      <c r="AS56" s="114"/>
      <c r="AT56" s="114"/>
      <c r="AU56" s="115"/>
      <c r="AV56" s="131">
        <v>100</v>
      </c>
      <c r="AW56" s="198">
        <v>200</v>
      </c>
    </row>
    <row r="57" spans="2:49">
      <c r="B57" s="6">
        <v>3</v>
      </c>
      <c r="C57" s="235" t="s">
        <v>256</v>
      </c>
      <c r="D57" s="113">
        <v>8</v>
      </c>
      <c r="E57" s="114">
        <v>11</v>
      </c>
      <c r="F57" s="114">
        <v>7</v>
      </c>
      <c r="G57" s="114">
        <v>10</v>
      </c>
      <c r="H57" s="114">
        <v>6</v>
      </c>
      <c r="I57" s="114">
        <v>6</v>
      </c>
      <c r="J57" s="114">
        <v>9</v>
      </c>
      <c r="K57" s="114">
        <v>5</v>
      </c>
      <c r="L57" s="115">
        <v>6</v>
      </c>
      <c r="M57" s="125">
        <f>SUM(D57:L57)</f>
        <v>68</v>
      </c>
      <c r="N57" s="113">
        <v>9</v>
      </c>
      <c r="O57" s="114">
        <v>4</v>
      </c>
      <c r="P57" s="114">
        <v>9</v>
      </c>
      <c r="Q57" s="114">
        <v>12</v>
      </c>
      <c r="R57" s="114">
        <v>10</v>
      </c>
      <c r="S57" s="114">
        <v>9</v>
      </c>
      <c r="T57" s="114">
        <v>10</v>
      </c>
      <c r="U57" s="114">
        <v>6</v>
      </c>
      <c r="V57" s="115">
        <v>10</v>
      </c>
      <c r="W57" s="131">
        <f>SUM(N57:V57)</f>
        <v>79</v>
      </c>
      <c r="X57" s="198">
        <f>M57+W57</f>
        <v>147</v>
      </c>
      <c r="AA57" s="6">
        <v>3</v>
      </c>
      <c r="AB57" s="222" t="s">
        <v>222</v>
      </c>
      <c r="AC57" s="113">
        <v>8</v>
      </c>
      <c r="AD57" s="114">
        <v>8</v>
      </c>
      <c r="AE57" s="114">
        <v>7</v>
      </c>
      <c r="AF57" s="114">
        <v>7</v>
      </c>
      <c r="AG57" s="114">
        <v>7</v>
      </c>
      <c r="AH57" s="114">
        <v>6</v>
      </c>
      <c r="AI57" s="114">
        <v>6</v>
      </c>
      <c r="AJ57" s="114">
        <v>5</v>
      </c>
      <c r="AK57" s="115">
        <v>7</v>
      </c>
      <c r="AL57" s="131">
        <f>SUM(AC57:AK57)</f>
        <v>61</v>
      </c>
      <c r="AM57" s="113">
        <v>8</v>
      </c>
      <c r="AN57" s="114">
        <v>8</v>
      </c>
      <c r="AO57" s="114">
        <v>6</v>
      </c>
      <c r="AP57" s="114">
        <v>10</v>
      </c>
      <c r="AQ57" s="114">
        <v>7</v>
      </c>
      <c r="AR57" s="114">
        <v>11</v>
      </c>
      <c r="AS57" s="114">
        <v>11</v>
      </c>
      <c r="AT57" s="114">
        <v>6</v>
      </c>
      <c r="AU57" s="115">
        <v>8</v>
      </c>
      <c r="AV57" s="131">
        <f>SUM(AM57:AU57)</f>
        <v>75</v>
      </c>
      <c r="AW57" s="198">
        <f>AL57+AV57</f>
        <v>136</v>
      </c>
    </row>
    <row r="58" spans="2:49">
      <c r="B58" s="6">
        <v>4</v>
      </c>
      <c r="C58" s="235" t="s">
        <v>257</v>
      </c>
      <c r="D58" s="113">
        <v>9</v>
      </c>
      <c r="E58" s="114">
        <v>10</v>
      </c>
      <c r="F58" s="114">
        <v>6</v>
      </c>
      <c r="G58" s="114">
        <v>9</v>
      </c>
      <c r="H58" s="114">
        <v>7</v>
      </c>
      <c r="I58" s="114">
        <v>2</v>
      </c>
      <c r="J58" s="114">
        <v>5</v>
      </c>
      <c r="K58" s="114">
        <v>3</v>
      </c>
      <c r="L58" s="115">
        <v>6</v>
      </c>
      <c r="M58" s="125">
        <f>SUM(D58:L58)</f>
        <v>57</v>
      </c>
      <c r="N58" s="113">
        <v>8</v>
      </c>
      <c r="O58" s="114">
        <v>6</v>
      </c>
      <c r="P58" s="114">
        <v>8</v>
      </c>
      <c r="Q58" s="114">
        <v>6</v>
      </c>
      <c r="R58" s="114">
        <v>6</v>
      </c>
      <c r="S58" s="114">
        <v>7</v>
      </c>
      <c r="T58" s="114">
        <v>5</v>
      </c>
      <c r="U58" s="114">
        <v>5</v>
      </c>
      <c r="V58" s="115">
        <v>10</v>
      </c>
      <c r="W58" s="131">
        <f>SUM(N58:V58)</f>
        <v>61</v>
      </c>
      <c r="X58" s="198">
        <f>M58+W58</f>
        <v>118</v>
      </c>
      <c r="AA58" s="6">
        <v>4</v>
      </c>
      <c r="AB58" s="222" t="s">
        <v>223</v>
      </c>
      <c r="AC58" s="113">
        <v>5</v>
      </c>
      <c r="AD58" s="114">
        <v>9</v>
      </c>
      <c r="AE58" s="114">
        <v>9</v>
      </c>
      <c r="AF58" s="114">
        <v>9</v>
      </c>
      <c r="AG58" s="114">
        <v>9</v>
      </c>
      <c r="AH58" s="114">
        <v>6</v>
      </c>
      <c r="AI58" s="114">
        <v>9</v>
      </c>
      <c r="AJ58" s="114">
        <v>6</v>
      </c>
      <c r="AK58" s="115">
        <v>8</v>
      </c>
      <c r="AL58" s="131">
        <f>SUM(AC58:AK58)</f>
        <v>70</v>
      </c>
      <c r="AM58" s="113">
        <v>8</v>
      </c>
      <c r="AN58" s="114">
        <v>5</v>
      </c>
      <c r="AO58" s="114">
        <v>6</v>
      </c>
      <c r="AP58" s="114">
        <v>12</v>
      </c>
      <c r="AQ58" s="114">
        <v>7</v>
      </c>
      <c r="AR58" s="114">
        <v>8</v>
      </c>
      <c r="AS58" s="114">
        <v>8</v>
      </c>
      <c r="AT58" s="114">
        <v>5</v>
      </c>
      <c r="AU58" s="115">
        <v>12</v>
      </c>
      <c r="AV58" s="131">
        <f>SUM(AM58:AU58)</f>
        <v>71</v>
      </c>
      <c r="AW58" s="198">
        <f>AL58+AV58</f>
        <v>141</v>
      </c>
    </row>
    <row r="59" spans="2:49" ht="16" thickBot="1">
      <c r="B59" s="6">
        <v>5</v>
      </c>
      <c r="C59" s="236" t="s">
        <v>258</v>
      </c>
      <c r="D59" s="116">
        <v>7</v>
      </c>
      <c r="E59" s="117">
        <v>10</v>
      </c>
      <c r="F59" s="117">
        <v>7</v>
      </c>
      <c r="G59" s="117">
        <v>10</v>
      </c>
      <c r="H59" s="117">
        <v>6</v>
      </c>
      <c r="I59" s="117">
        <v>6</v>
      </c>
      <c r="J59" s="117">
        <v>9</v>
      </c>
      <c r="K59" s="117">
        <v>6</v>
      </c>
      <c r="L59" s="118">
        <v>6</v>
      </c>
      <c r="M59" s="126">
        <f>SUM(D59:L59)</f>
        <v>67</v>
      </c>
      <c r="N59" s="116">
        <v>8</v>
      </c>
      <c r="O59" s="117">
        <v>6</v>
      </c>
      <c r="P59" s="117">
        <v>7</v>
      </c>
      <c r="Q59" s="117">
        <v>9</v>
      </c>
      <c r="R59" s="117">
        <v>8</v>
      </c>
      <c r="S59" s="117">
        <v>8</v>
      </c>
      <c r="T59" s="117">
        <v>8</v>
      </c>
      <c r="U59" s="117">
        <v>6</v>
      </c>
      <c r="V59" s="118">
        <v>8</v>
      </c>
      <c r="W59" s="132">
        <f>SUM(N59:V59)</f>
        <v>68</v>
      </c>
      <c r="X59" s="199">
        <f>M59+W59</f>
        <v>135</v>
      </c>
      <c r="AA59" s="6">
        <v>5</v>
      </c>
      <c r="AB59" s="233" t="s">
        <v>224</v>
      </c>
      <c r="AC59" s="116">
        <v>7</v>
      </c>
      <c r="AD59" s="117">
        <v>10</v>
      </c>
      <c r="AE59" s="117">
        <v>10</v>
      </c>
      <c r="AF59" s="117">
        <v>12</v>
      </c>
      <c r="AG59" s="117">
        <v>8</v>
      </c>
      <c r="AH59" s="117">
        <v>9</v>
      </c>
      <c r="AI59" s="117">
        <v>8</v>
      </c>
      <c r="AJ59" s="117">
        <v>4</v>
      </c>
      <c r="AK59" s="118">
        <v>6</v>
      </c>
      <c r="AL59" s="132">
        <f>SUM(AC59:AK59)</f>
        <v>74</v>
      </c>
      <c r="AM59" s="116">
        <v>7</v>
      </c>
      <c r="AN59" s="117">
        <v>5</v>
      </c>
      <c r="AO59" s="117">
        <v>8</v>
      </c>
      <c r="AP59" s="117">
        <v>9</v>
      </c>
      <c r="AQ59" s="117">
        <v>12</v>
      </c>
      <c r="AR59" s="117">
        <v>7</v>
      </c>
      <c r="AS59" s="117">
        <v>12</v>
      </c>
      <c r="AT59" s="117">
        <v>6</v>
      </c>
      <c r="AU59" s="118">
        <v>7</v>
      </c>
      <c r="AV59" s="132">
        <f>SUM(AM59:AU59)</f>
        <v>73</v>
      </c>
      <c r="AW59" s="199">
        <f>AL59+AV59</f>
        <v>147</v>
      </c>
    </row>
    <row r="60" spans="2:49" ht="16" thickBot="1">
      <c r="B60" s="2"/>
      <c r="C60" s="9"/>
      <c r="D60" s="4"/>
      <c r="E60" s="4"/>
      <c r="F60" s="4"/>
      <c r="G60" s="4"/>
      <c r="H60" s="4"/>
      <c r="I60" s="4"/>
      <c r="J60" s="4"/>
      <c r="K60" s="4"/>
      <c r="L60" s="4"/>
      <c r="M60" s="196">
        <f>SUM(M55:M59)-MAX(M55:M59)</f>
        <v>183</v>
      </c>
      <c r="N60" s="4"/>
      <c r="O60" s="4"/>
      <c r="P60" s="4"/>
      <c r="Q60" s="4"/>
      <c r="R60" s="4"/>
      <c r="S60" s="4"/>
      <c r="T60" s="4"/>
      <c r="U60" s="4"/>
      <c r="V60" s="4"/>
      <c r="W60" s="196">
        <f>SUM(W55:W59)-MAX(W55:W59)</f>
        <v>190</v>
      </c>
      <c r="X60" s="223">
        <f>SUM(X55:X59)-MAX(X55:X59)</f>
        <v>520</v>
      </c>
      <c r="AA60" s="4"/>
      <c r="AB60" s="9"/>
      <c r="AC60" s="4"/>
      <c r="AD60" s="4"/>
      <c r="AE60" s="4"/>
      <c r="AF60" s="4"/>
      <c r="AG60" s="4"/>
      <c r="AH60" s="4"/>
      <c r="AI60" s="4"/>
      <c r="AJ60" s="4"/>
      <c r="AK60" s="4"/>
      <c r="AL60" s="196">
        <f>SUM(AL55:AL59)-MAX(AL55:AL59)</f>
        <v>265</v>
      </c>
      <c r="AM60" s="4"/>
      <c r="AN60" s="4"/>
      <c r="AO60" s="4"/>
      <c r="AP60" s="4"/>
      <c r="AQ60" s="4"/>
      <c r="AR60" s="4"/>
      <c r="AS60" s="4"/>
      <c r="AT60" s="4"/>
      <c r="AU60" s="4"/>
      <c r="AV60" s="196">
        <f>SUM(AV55:AV59)-MAX(AV55:AV59)</f>
        <v>280</v>
      </c>
      <c r="AW60" s="217">
        <f>SUM(AW55:AW59)-MAX(AW55:AW59)</f>
        <v>545</v>
      </c>
    </row>
    <row r="61" spans="2:49" s="84" customFormat="1" ht="5.25" customHeight="1">
      <c r="B61" s="85"/>
      <c r="C61" s="10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AA61" s="87"/>
      <c r="AB61" s="10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</row>
    <row r="62" spans="2:49" ht="5.25" customHeight="1" thickBo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D62" s="3"/>
    </row>
    <row r="63" spans="2:49" ht="16" thickBot="1">
      <c r="B63" s="2"/>
      <c r="C63" s="258" t="s">
        <v>211</v>
      </c>
      <c r="F63" s="2"/>
      <c r="G63" s="2"/>
      <c r="H63" s="2"/>
      <c r="I63" s="2"/>
      <c r="J63" s="2"/>
      <c r="K63" s="2"/>
      <c r="L63" s="2"/>
      <c r="M63" s="2"/>
      <c r="N63" s="2"/>
      <c r="O63" s="16"/>
      <c r="P63" s="2"/>
      <c r="Q63" s="2"/>
      <c r="R63" s="2"/>
      <c r="S63" s="2"/>
      <c r="T63" s="2"/>
      <c r="U63" s="2"/>
      <c r="V63" s="2"/>
      <c r="W63" s="2"/>
      <c r="X63" s="3"/>
      <c r="AA63" s="4"/>
      <c r="AB63" s="107" t="s">
        <v>208</v>
      </c>
      <c r="AC63" s="2"/>
      <c r="AD63" s="16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3"/>
    </row>
    <row r="64" spans="2:49" ht="16" thickBot="1">
      <c r="B64" s="2"/>
      <c r="C64" s="8"/>
      <c r="D64" s="109">
        <v>1</v>
      </c>
      <c r="E64" s="109">
        <v>2</v>
      </c>
      <c r="F64" s="109">
        <v>3</v>
      </c>
      <c r="G64" s="109">
        <v>4</v>
      </c>
      <c r="H64" s="109">
        <v>5</v>
      </c>
      <c r="I64" s="109">
        <v>6</v>
      </c>
      <c r="J64" s="109">
        <v>7</v>
      </c>
      <c r="K64" s="109">
        <v>8</v>
      </c>
      <c r="L64" s="109">
        <v>9</v>
      </c>
      <c r="M64" s="109" t="s">
        <v>0</v>
      </c>
      <c r="N64" s="109">
        <v>10</v>
      </c>
      <c r="O64" s="109">
        <v>11</v>
      </c>
      <c r="P64" s="109">
        <v>12</v>
      </c>
      <c r="Q64" s="109">
        <v>13</v>
      </c>
      <c r="R64" s="109">
        <v>14</v>
      </c>
      <c r="S64" s="109">
        <v>15</v>
      </c>
      <c r="T64" s="109">
        <v>16</v>
      </c>
      <c r="U64" s="109">
        <v>17</v>
      </c>
      <c r="V64" s="109">
        <v>18</v>
      </c>
      <c r="W64" s="109" t="s">
        <v>1</v>
      </c>
      <c r="X64" s="152" t="s">
        <v>117</v>
      </c>
      <c r="AA64" s="4"/>
      <c r="AB64" s="8"/>
      <c r="AC64" s="109">
        <v>1</v>
      </c>
      <c r="AD64" s="109">
        <v>2</v>
      </c>
      <c r="AE64" s="109">
        <v>3</v>
      </c>
      <c r="AF64" s="109">
        <v>4</v>
      </c>
      <c r="AG64" s="109">
        <v>5</v>
      </c>
      <c r="AH64" s="109">
        <v>6</v>
      </c>
      <c r="AI64" s="109">
        <v>7</v>
      </c>
      <c r="AJ64" s="109">
        <v>8</v>
      </c>
      <c r="AK64" s="109">
        <v>9</v>
      </c>
      <c r="AL64" s="109" t="s">
        <v>0</v>
      </c>
      <c r="AM64" s="109">
        <v>10</v>
      </c>
      <c r="AN64" s="109">
        <v>11</v>
      </c>
      <c r="AO64" s="109">
        <v>12</v>
      </c>
      <c r="AP64" s="109">
        <v>13</v>
      </c>
      <c r="AQ64" s="109">
        <v>14</v>
      </c>
      <c r="AR64" s="109">
        <v>15</v>
      </c>
      <c r="AS64" s="109">
        <v>16</v>
      </c>
      <c r="AT64" s="109">
        <v>17</v>
      </c>
      <c r="AU64" s="109">
        <v>18</v>
      </c>
      <c r="AV64" s="109" t="s">
        <v>1</v>
      </c>
      <c r="AW64" s="152" t="s">
        <v>117</v>
      </c>
    </row>
    <row r="65" spans="2:49">
      <c r="B65" s="6">
        <v>1</v>
      </c>
      <c r="C65" s="234" t="s">
        <v>248</v>
      </c>
      <c r="D65" s="110">
        <v>8</v>
      </c>
      <c r="E65" s="111">
        <v>12</v>
      </c>
      <c r="F65" s="111">
        <v>8</v>
      </c>
      <c r="G65" s="111">
        <v>11</v>
      </c>
      <c r="H65" s="111">
        <v>9</v>
      </c>
      <c r="I65" s="111">
        <v>9</v>
      </c>
      <c r="J65" s="111">
        <v>11</v>
      </c>
      <c r="K65" s="111">
        <v>9</v>
      </c>
      <c r="L65" s="112">
        <v>7</v>
      </c>
      <c r="M65" s="124">
        <f>SUM(D65:L65)</f>
        <v>84</v>
      </c>
      <c r="N65" s="110">
        <v>13</v>
      </c>
      <c r="O65" s="111">
        <v>9</v>
      </c>
      <c r="P65" s="111">
        <v>8</v>
      </c>
      <c r="Q65" s="111">
        <v>10</v>
      </c>
      <c r="R65" s="111">
        <v>10</v>
      </c>
      <c r="S65" s="111">
        <v>11</v>
      </c>
      <c r="T65" s="111">
        <v>8</v>
      </c>
      <c r="U65" s="111">
        <v>4</v>
      </c>
      <c r="V65" s="112">
        <v>10</v>
      </c>
      <c r="W65" s="130">
        <f>SUM(N65:V65)</f>
        <v>83</v>
      </c>
      <c r="X65" s="197">
        <f>M65+W65</f>
        <v>167</v>
      </c>
      <c r="AA65" s="6">
        <v>1</v>
      </c>
      <c r="AB65" s="221" t="s">
        <v>236</v>
      </c>
      <c r="AC65" s="110">
        <v>7</v>
      </c>
      <c r="AD65" s="111">
        <v>11</v>
      </c>
      <c r="AE65" s="111">
        <v>11</v>
      </c>
      <c r="AF65" s="111">
        <v>7</v>
      </c>
      <c r="AG65" s="111">
        <v>7</v>
      </c>
      <c r="AH65" s="111">
        <v>5</v>
      </c>
      <c r="AI65" s="111">
        <v>8</v>
      </c>
      <c r="AJ65" s="111">
        <v>4</v>
      </c>
      <c r="AK65" s="112">
        <v>10</v>
      </c>
      <c r="AL65" s="130">
        <f>SUM(AC65:AK65)</f>
        <v>70</v>
      </c>
      <c r="AM65" s="110">
        <v>6</v>
      </c>
      <c r="AN65" s="111">
        <v>6</v>
      </c>
      <c r="AO65" s="111">
        <v>8</v>
      </c>
      <c r="AP65" s="111">
        <v>8</v>
      </c>
      <c r="AQ65" s="111">
        <v>11</v>
      </c>
      <c r="AR65" s="111">
        <v>7</v>
      </c>
      <c r="AS65" s="111">
        <v>6</v>
      </c>
      <c r="AT65" s="111">
        <v>11</v>
      </c>
      <c r="AU65" s="112">
        <v>10</v>
      </c>
      <c r="AV65" s="130">
        <f>SUM(AM65:AU65)</f>
        <v>73</v>
      </c>
      <c r="AW65" s="197">
        <f>AL65+AV65</f>
        <v>143</v>
      </c>
    </row>
    <row r="66" spans="2:49">
      <c r="B66" s="6">
        <v>2</v>
      </c>
      <c r="C66" s="235" t="s">
        <v>249</v>
      </c>
      <c r="D66" s="113">
        <v>7</v>
      </c>
      <c r="E66" s="114">
        <v>11</v>
      </c>
      <c r="F66" s="114">
        <v>9</v>
      </c>
      <c r="G66" s="114">
        <v>9</v>
      </c>
      <c r="H66" s="114">
        <v>10</v>
      </c>
      <c r="I66" s="114">
        <v>5</v>
      </c>
      <c r="J66" s="114">
        <v>7</v>
      </c>
      <c r="K66" s="114">
        <v>7</v>
      </c>
      <c r="L66" s="115">
        <v>5</v>
      </c>
      <c r="M66" s="125">
        <f>SUM(D66:L66)</f>
        <v>70</v>
      </c>
      <c r="N66" s="113">
        <v>10</v>
      </c>
      <c r="O66" s="114">
        <v>8</v>
      </c>
      <c r="P66" s="114">
        <v>5</v>
      </c>
      <c r="Q66" s="114">
        <v>7</v>
      </c>
      <c r="R66" s="114">
        <v>7</v>
      </c>
      <c r="S66" s="114">
        <v>9</v>
      </c>
      <c r="T66" s="114">
        <v>8</v>
      </c>
      <c r="U66" s="114">
        <v>5</v>
      </c>
      <c r="V66" s="115">
        <v>8</v>
      </c>
      <c r="W66" s="131">
        <f>SUM(N66:V66)</f>
        <v>67</v>
      </c>
      <c r="X66" s="198">
        <f>M66+W66</f>
        <v>137</v>
      </c>
      <c r="AA66" s="6">
        <v>2</v>
      </c>
      <c r="AB66" s="222" t="s">
        <v>237</v>
      </c>
      <c r="AC66" s="113">
        <v>5</v>
      </c>
      <c r="AD66" s="114">
        <v>12</v>
      </c>
      <c r="AE66" s="114">
        <v>8</v>
      </c>
      <c r="AF66" s="114">
        <v>9</v>
      </c>
      <c r="AG66" s="114">
        <v>7</v>
      </c>
      <c r="AH66" s="114">
        <v>6</v>
      </c>
      <c r="AI66" s="114">
        <v>9</v>
      </c>
      <c r="AJ66" s="114">
        <v>9</v>
      </c>
      <c r="AK66" s="115">
        <v>9</v>
      </c>
      <c r="AL66" s="131">
        <f>SUM(AC66:AK66)</f>
        <v>74</v>
      </c>
      <c r="AM66" s="113">
        <v>10</v>
      </c>
      <c r="AN66" s="114">
        <v>5</v>
      </c>
      <c r="AO66" s="114">
        <v>11</v>
      </c>
      <c r="AP66" s="114">
        <v>11</v>
      </c>
      <c r="AQ66" s="114">
        <v>7</v>
      </c>
      <c r="AR66" s="114">
        <v>9</v>
      </c>
      <c r="AS66" s="114">
        <v>9</v>
      </c>
      <c r="AT66" s="114">
        <v>6</v>
      </c>
      <c r="AU66" s="115">
        <v>10</v>
      </c>
      <c r="AV66" s="131">
        <f>SUM(AM66:AU66)</f>
        <v>78</v>
      </c>
      <c r="AW66" s="198">
        <f>AL66+AV66</f>
        <v>152</v>
      </c>
    </row>
    <row r="67" spans="2:49">
      <c r="B67" s="6">
        <v>3</v>
      </c>
      <c r="C67" s="235" t="s">
        <v>250</v>
      </c>
      <c r="D67" s="113">
        <v>6</v>
      </c>
      <c r="E67" s="114">
        <v>10</v>
      </c>
      <c r="F67" s="114">
        <v>8</v>
      </c>
      <c r="G67" s="114">
        <v>10</v>
      </c>
      <c r="H67" s="114">
        <v>9</v>
      </c>
      <c r="I67" s="114">
        <v>5</v>
      </c>
      <c r="J67" s="114">
        <v>10</v>
      </c>
      <c r="K67" s="114">
        <v>7</v>
      </c>
      <c r="L67" s="115">
        <v>8</v>
      </c>
      <c r="M67" s="125">
        <f>SUM(D67:L67)</f>
        <v>73</v>
      </c>
      <c r="N67" s="113">
        <v>9</v>
      </c>
      <c r="O67" s="114">
        <v>10</v>
      </c>
      <c r="P67" s="114">
        <v>11</v>
      </c>
      <c r="Q67" s="114">
        <v>7</v>
      </c>
      <c r="R67" s="114">
        <v>10</v>
      </c>
      <c r="S67" s="114">
        <v>10</v>
      </c>
      <c r="T67" s="114">
        <v>8</v>
      </c>
      <c r="U67" s="114">
        <v>5</v>
      </c>
      <c r="V67" s="115">
        <v>12</v>
      </c>
      <c r="W67" s="131">
        <f>SUM(N67:V67)</f>
        <v>82</v>
      </c>
      <c r="X67" s="198">
        <f>M67+W67</f>
        <v>155</v>
      </c>
      <c r="AA67" s="6">
        <v>3</v>
      </c>
      <c r="AB67" s="222"/>
      <c r="AC67" s="113"/>
      <c r="AD67" s="114"/>
      <c r="AE67" s="114"/>
      <c r="AF67" s="114"/>
      <c r="AG67" s="114"/>
      <c r="AH67" s="114"/>
      <c r="AI67" s="114"/>
      <c r="AJ67" s="114"/>
      <c r="AK67" s="115"/>
      <c r="AL67" s="131">
        <v>100</v>
      </c>
      <c r="AM67" s="113"/>
      <c r="AN67" s="114"/>
      <c r="AO67" s="114"/>
      <c r="AP67" s="114"/>
      <c r="AQ67" s="114"/>
      <c r="AR67" s="114"/>
      <c r="AS67" s="114"/>
      <c r="AT67" s="114"/>
      <c r="AU67" s="115"/>
      <c r="AV67" s="131">
        <v>100</v>
      </c>
      <c r="AW67" s="198">
        <v>200</v>
      </c>
    </row>
    <row r="68" spans="2:49">
      <c r="B68" s="6">
        <v>4</v>
      </c>
      <c r="C68" s="235"/>
      <c r="D68" s="113"/>
      <c r="E68" s="114"/>
      <c r="F68" s="114"/>
      <c r="G68" s="114"/>
      <c r="H68" s="114"/>
      <c r="I68" s="114"/>
      <c r="J68" s="114"/>
      <c r="K68" s="114"/>
      <c r="L68" s="115"/>
      <c r="M68" s="125">
        <f>SUM(D68:L68)</f>
        <v>0</v>
      </c>
      <c r="N68" s="113"/>
      <c r="O68" s="114"/>
      <c r="P68" s="114"/>
      <c r="Q68" s="114"/>
      <c r="R68" s="114"/>
      <c r="S68" s="114"/>
      <c r="T68" s="114"/>
      <c r="U68" s="114"/>
      <c r="V68" s="115"/>
      <c r="W68" s="131">
        <f>SUM(N68:V68)</f>
        <v>0</v>
      </c>
      <c r="X68" s="198">
        <v>200</v>
      </c>
      <c r="AA68" s="6">
        <v>4</v>
      </c>
      <c r="AB68" s="222"/>
      <c r="AC68" s="113"/>
      <c r="AD68" s="114"/>
      <c r="AE68" s="114"/>
      <c r="AF68" s="114"/>
      <c r="AG68" s="114"/>
      <c r="AH68" s="114"/>
      <c r="AI68" s="114"/>
      <c r="AJ68" s="114"/>
      <c r="AK68" s="115"/>
      <c r="AL68" s="131">
        <v>100</v>
      </c>
      <c r="AM68" s="113"/>
      <c r="AN68" s="114"/>
      <c r="AO68" s="114"/>
      <c r="AP68" s="114"/>
      <c r="AQ68" s="114"/>
      <c r="AR68" s="114"/>
      <c r="AS68" s="114"/>
      <c r="AT68" s="114"/>
      <c r="AU68" s="115"/>
      <c r="AV68" s="131">
        <v>100</v>
      </c>
      <c r="AW68" s="198">
        <v>200</v>
      </c>
    </row>
    <row r="69" spans="2:49" ht="16" thickBot="1">
      <c r="B69" s="6">
        <v>5</v>
      </c>
      <c r="C69" s="236"/>
      <c r="D69" s="116"/>
      <c r="E69" s="117"/>
      <c r="F69" s="117"/>
      <c r="G69" s="117"/>
      <c r="H69" s="117"/>
      <c r="I69" s="117"/>
      <c r="J69" s="117"/>
      <c r="K69" s="117"/>
      <c r="L69" s="118"/>
      <c r="M69" s="126">
        <f>SUM(D69:L69)</f>
        <v>0</v>
      </c>
      <c r="N69" s="116"/>
      <c r="O69" s="117"/>
      <c r="P69" s="117"/>
      <c r="Q69" s="117"/>
      <c r="R69" s="117"/>
      <c r="S69" s="117"/>
      <c r="T69" s="117"/>
      <c r="U69" s="117"/>
      <c r="V69" s="118"/>
      <c r="W69" s="132">
        <f>SUM(N69:V69)</f>
        <v>0</v>
      </c>
      <c r="X69" s="199">
        <v>200</v>
      </c>
      <c r="AA69" s="6">
        <v>5</v>
      </c>
      <c r="AB69" s="233"/>
      <c r="AC69" s="116"/>
      <c r="AD69" s="117"/>
      <c r="AE69" s="117"/>
      <c r="AF69" s="117"/>
      <c r="AG69" s="117"/>
      <c r="AH69" s="117"/>
      <c r="AI69" s="117"/>
      <c r="AJ69" s="117"/>
      <c r="AK69" s="118"/>
      <c r="AL69" s="132">
        <v>100</v>
      </c>
      <c r="AM69" s="116"/>
      <c r="AN69" s="117"/>
      <c r="AO69" s="117"/>
      <c r="AP69" s="117"/>
      <c r="AQ69" s="117"/>
      <c r="AR69" s="117"/>
      <c r="AS69" s="117"/>
      <c r="AT69" s="117"/>
      <c r="AU69" s="118"/>
      <c r="AV69" s="132">
        <v>100</v>
      </c>
      <c r="AW69" s="199">
        <v>200</v>
      </c>
    </row>
    <row r="70" spans="2:49" ht="16" thickBot="1">
      <c r="B70" s="2"/>
      <c r="C70" s="9"/>
      <c r="D70" s="4"/>
      <c r="E70" s="4"/>
      <c r="F70" s="4"/>
      <c r="G70" s="4"/>
      <c r="H70" s="4"/>
      <c r="I70" s="4"/>
      <c r="J70" s="4"/>
      <c r="K70" s="4"/>
      <c r="L70" s="4"/>
      <c r="M70" s="196">
        <f>SUM(M65:M69)-MAX(M65:M69)</f>
        <v>143</v>
      </c>
      <c r="N70" s="4"/>
      <c r="O70" s="4"/>
      <c r="P70" s="4"/>
      <c r="Q70" s="4"/>
      <c r="R70" s="4"/>
      <c r="S70" s="4"/>
      <c r="T70" s="4"/>
      <c r="U70" s="4"/>
      <c r="V70" s="4"/>
      <c r="W70" s="196">
        <f>SUM(W65:W69)-MAX(W65:W69)</f>
        <v>149</v>
      </c>
      <c r="X70" s="223">
        <f>SUM(X65:X69)-MAX(X65:X69)</f>
        <v>659</v>
      </c>
      <c r="AA70" s="4"/>
      <c r="AB70" s="9"/>
      <c r="AC70" s="4"/>
      <c r="AD70" s="4"/>
      <c r="AE70" s="4"/>
      <c r="AF70" s="4"/>
      <c r="AG70" s="4"/>
      <c r="AH70" s="4"/>
      <c r="AI70" s="4"/>
      <c r="AJ70" s="4"/>
      <c r="AK70" s="4"/>
      <c r="AL70" s="196">
        <f>SUM(AL65:AL69)-MAX(AL65:AL69)</f>
        <v>344</v>
      </c>
      <c r="AM70" s="4"/>
      <c r="AN70" s="4"/>
      <c r="AO70" s="4"/>
      <c r="AP70" s="4"/>
      <c r="AQ70" s="4"/>
      <c r="AR70" s="4"/>
      <c r="AS70" s="4"/>
      <c r="AT70" s="4"/>
      <c r="AU70" s="4"/>
      <c r="AV70" s="196">
        <f>SUM(AV65:AV69)-MAX(AV65:AV69)</f>
        <v>351</v>
      </c>
      <c r="AW70" s="217">
        <f>SUM(AW65:AW69)-MAX(AW65:AW69)</f>
        <v>695</v>
      </c>
    </row>
    <row r="71" spans="2:49" s="84" customFormat="1" ht="5.25" customHeight="1">
      <c r="B71" s="85"/>
      <c r="C71" s="10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87"/>
      <c r="AB71" s="10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</row>
    <row r="72" spans="2:49" ht="5.25" customHeight="1" thickBo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D72" s="3"/>
    </row>
    <row r="73" spans="2:49" ht="16" thickBot="1">
      <c r="B73" s="2"/>
      <c r="C73" s="256" t="s">
        <v>213</v>
      </c>
      <c r="D73" s="2"/>
      <c r="E73" s="2"/>
      <c r="F73" s="1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3"/>
      <c r="AA73" s="4"/>
      <c r="AB73" s="106" t="s">
        <v>214</v>
      </c>
      <c r="AC73" s="2"/>
      <c r="AD73" s="16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3"/>
    </row>
    <row r="74" spans="2:49" ht="16" thickBot="1">
      <c r="B74" s="2"/>
      <c r="C74" s="8"/>
      <c r="D74" s="109">
        <v>1</v>
      </c>
      <c r="E74" s="109">
        <v>2</v>
      </c>
      <c r="F74" s="109">
        <v>3</v>
      </c>
      <c r="G74" s="109">
        <v>4</v>
      </c>
      <c r="H74" s="109">
        <v>5</v>
      </c>
      <c r="I74" s="109">
        <v>6</v>
      </c>
      <c r="J74" s="109">
        <v>7</v>
      </c>
      <c r="K74" s="109">
        <v>8</v>
      </c>
      <c r="L74" s="109">
        <v>9</v>
      </c>
      <c r="M74" s="109" t="s">
        <v>0</v>
      </c>
      <c r="N74" s="109">
        <v>10</v>
      </c>
      <c r="O74" s="109">
        <v>11</v>
      </c>
      <c r="P74" s="109">
        <v>12</v>
      </c>
      <c r="Q74" s="109">
        <v>13</v>
      </c>
      <c r="R74" s="109">
        <v>14</v>
      </c>
      <c r="S74" s="109">
        <v>15</v>
      </c>
      <c r="T74" s="109">
        <v>16</v>
      </c>
      <c r="U74" s="109">
        <v>17</v>
      </c>
      <c r="V74" s="109">
        <v>18</v>
      </c>
      <c r="W74" s="109" t="s">
        <v>1</v>
      </c>
      <c r="X74" s="152" t="s">
        <v>117</v>
      </c>
      <c r="AA74" s="4"/>
      <c r="AB74" s="8"/>
      <c r="AC74" s="109">
        <v>1</v>
      </c>
      <c r="AD74" s="109">
        <v>2</v>
      </c>
      <c r="AE74" s="109">
        <v>3</v>
      </c>
      <c r="AF74" s="109">
        <v>4</v>
      </c>
      <c r="AG74" s="109">
        <v>5</v>
      </c>
      <c r="AH74" s="109">
        <v>6</v>
      </c>
      <c r="AI74" s="109">
        <v>7</v>
      </c>
      <c r="AJ74" s="109">
        <v>8</v>
      </c>
      <c r="AK74" s="109">
        <v>9</v>
      </c>
      <c r="AL74" s="109" t="s">
        <v>0</v>
      </c>
      <c r="AM74" s="109">
        <v>10</v>
      </c>
      <c r="AN74" s="109">
        <v>11</v>
      </c>
      <c r="AO74" s="109">
        <v>12</v>
      </c>
      <c r="AP74" s="109">
        <v>13</v>
      </c>
      <c r="AQ74" s="109">
        <v>14</v>
      </c>
      <c r="AR74" s="109">
        <v>15</v>
      </c>
      <c r="AS74" s="109">
        <v>16</v>
      </c>
      <c r="AT74" s="109">
        <v>17</v>
      </c>
      <c r="AU74" s="109">
        <v>18</v>
      </c>
      <c r="AV74" s="109" t="s">
        <v>1</v>
      </c>
      <c r="AW74" s="152" t="s">
        <v>117</v>
      </c>
    </row>
    <row r="75" spans="2:49">
      <c r="B75" s="6">
        <v>1</v>
      </c>
      <c r="C75" s="234" t="s">
        <v>245</v>
      </c>
      <c r="D75" s="110">
        <v>4</v>
      </c>
      <c r="E75" s="111">
        <v>6</v>
      </c>
      <c r="F75" s="111">
        <v>5</v>
      </c>
      <c r="G75" s="111">
        <v>6</v>
      </c>
      <c r="H75" s="111">
        <v>5</v>
      </c>
      <c r="I75" s="111">
        <v>3</v>
      </c>
      <c r="J75" s="111">
        <v>9</v>
      </c>
      <c r="K75" s="111">
        <v>3</v>
      </c>
      <c r="L75" s="112">
        <v>5</v>
      </c>
      <c r="M75" s="124">
        <f>SUM(D75:L75)</f>
        <v>46</v>
      </c>
      <c r="N75" s="110">
        <v>5</v>
      </c>
      <c r="O75" s="111">
        <v>5</v>
      </c>
      <c r="P75" s="111">
        <v>4</v>
      </c>
      <c r="Q75" s="111">
        <v>6</v>
      </c>
      <c r="R75" s="111">
        <v>4</v>
      </c>
      <c r="S75" s="111">
        <v>5</v>
      </c>
      <c r="T75" s="111">
        <v>5</v>
      </c>
      <c r="U75" s="111">
        <v>3</v>
      </c>
      <c r="V75" s="112">
        <v>7</v>
      </c>
      <c r="W75" s="130">
        <f>SUM(N75:V75)</f>
        <v>44</v>
      </c>
      <c r="X75" s="197">
        <f>M75+W75</f>
        <v>90</v>
      </c>
      <c r="AA75" s="6">
        <v>1</v>
      </c>
      <c r="AB75" s="234" t="s">
        <v>230</v>
      </c>
      <c r="AC75" s="110">
        <v>5</v>
      </c>
      <c r="AD75" s="111">
        <v>7</v>
      </c>
      <c r="AE75" s="111">
        <v>6</v>
      </c>
      <c r="AF75" s="111">
        <v>8</v>
      </c>
      <c r="AG75" s="111">
        <v>5</v>
      </c>
      <c r="AH75" s="111">
        <v>4</v>
      </c>
      <c r="AI75" s="111">
        <v>5</v>
      </c>
      <c r="AJ75" s="111">
        <v>4</v>
      </c>
      <c r="AK75" s="112">
        <v>7</v>
      </c>
      <c r="AL75" s="124">
        <f>SUM(AC75:AK75)</f>
        <v>51</v>
      </c>
      <c r="AM75" s="110">
        <v>7</v>
      </c>
      <c r="AN75" s="111">
        <v>6</v>
      </c>
      <c r="AO75" s="111">
        <v>4</v>
      </c>
      <c r="AP75" s="111">
        <v>7</v>
      </c>
      <c r="AQ75" s="111">
        <v>6</v>
      </c>
      <c r="AR75" s="111">
        <v>7</v>
      </c>
      <c r="AS75" s="111">
        <v>6</v>
      </c>
      <c r="AT75" s="111">
        <v>7</v>
      </c>
      <c r="AU75" s="112">
        <v>7</v>
      </c>
      <c r="AV75" s="130">
        <f>SUM(AM75:AU75)</f>
        <v>57</v>
      </c>
      <c r="AW75" s="197">
        <f>AL75+AV75</f>
        <v>108</v>
      </c>
    </row>
    <row r="76" spans="2:49">
      <c r="B76" s="6">
        <v>2</v>
      </c>
      <c r="C76" s="235"/>
      <c r="D76" s="113"/>
      <c r="E76" s="114"/>
      <c r="F76" s="114"/>
      <c r="G76" s="114"/>
      <c r="H76" s="114"/>
      <c r="I76" s="114"/>
      <c r="J76" s="114"/>
      <c r="K76" s="114"/>
      <c r="L76" s="115"/>
      <c r="M76" s="125">
        <f>SUM(D76:L76)</f>
        <v>0</v>
      </c>
      <c r="N76" s="113"/>
      <c r="O76" s="114"/>
      <c r="P76" s="114"/>
      <c r="Q76" s="114"/>
      <c r="R76" s="114"/>
      <c r="S76" s="114"/>
      <c r="T76" s="114"/>
      <c r="U76" s="114"/>
      <c r="V76" s="115"/>
      <c r="W76" s="131">
        <f>SUM(N76:V76)</f>
        <v>0</v>
      </c>
      <c r="X76" s="198">
        <v>200</v>
      </c>
      <c r="AA76" s="6">
        <v>2</v>
      </c>
      <c r="AB76" s="235" t="s">
        <v>231</v>
      </c>
      <c r="AC76" s="113">
        <v>4</v>
      </c>
      <c r="AD76" s="114">
        <v>5</v>
      </c>
      <c r="AE76" s="114">
        <v>6</v>
      </c>
      <c r="AF76" s="114">
        <v>6</v>
      </c>
      <c r="AG76" s="114">
        <v>6</v>
      </c>
      <c r="AH76" s="114">
        <v>4</v>
      </c>
      <c r="AI76" s="114">
        <v>6</v>
      </c>
      <c r="AJ76" s="114">
        <v>4</v>
      </c>
      <c r="AK76" s="115">
        <v>5</v>
      </c>
      <c r="AL76" s="125">
        <f>SUM(AC76:AK76)</f>
        <v>46</v>
      </c>
      <c r="AM76" s="113">
        <v>6</v>
      </c>
      <c r="AN76" s="114">
        <v>4</v>
      </c>
      <c r="AO76" s="114">
        <v>5</v>
      </c>
      <c r="AP76" s="114">
        <v>8</v>
      </c>
      <c r="AQ76" s="114">
        <v>7</v>
      </c>
      <c r="AR76" s="114">
        <v>6</v>
      </c>
      <c r="AS76" s="114">
        <v>6</v>
      </c>
      <c r="AT76" s="114">
        <v>6</v>
      </c>
      <c r="AU76" s="115">
        <v>7</v>
      </c>
      <c r="AV76" s="131">
        <f>SUM(AM76:AU76)</f>
        <v>55</v>
      </c>
      <c r="AW76" s="198">
        <f>AL76+AV76</f>
        <v>101</v>
      </c>
    </row>
    <row r="77" spans="2:49">
      <c r="B77" s="6">
        <v>3</v>
      </c>
      <c r="C77" s="235"/>
      <c r="D77" s="113"/>
      <c r="E77" s="114"/>
      <c r="F77" s="114"/>
      <c r="G77" s="114"/>
      <c r="H77" s="114"/>
      <c r="I77" s="114"/>
      <c r="J77" s="114"/>
      <c r="K77" s="114"/>
      <c r="L77" s="115"/>
      <c r="M77" s="125">
        <f>SUM(D77:L77)</f>
        <v>0</v>
      </c>
      <c r="N77" s="113"/>
      <c r="O77" s="114"/>
      <c r="P77" s="114"/>
      <c r="Q77" s="114"/>
      <c r="R77" s="114"/>
      <c r="S77" s="114"/>
      <c r="T77" s="114"/>
      <c r="U77" s="114"/>
      <c r="V77" s="115"/>
      <c r="W77" s="131">
        <f>SUM(N77:V77)</f>
        <v>0</v>
      </c>
      <c r="X77" s="198">
        <v>200</v>
      </c>
      <c r="AA77" s="6">
        <v>3</v>
      </c>
      <c r="AB77" s="235" t="s">
        <v>232</v>
      </c>
      <c r="AC77" s="113">
        <v>6</v>
      </c>
      <c r="AD77" s="114">
        <v>13</v>
      </c>
      <c r="AE77" s="114">
        <v>6</v>
      </c>
      <c r="AF77" s="114">
        <v>6</v>
      </c>
      <c r="AG77" s="114">
        <v>8</v>
      </c>
      <c r="AH77" s="114">
        <v>5</v>
      </c>
      <c r="AI77" s="114">
        <v>7</v>
      </c>
      <c r="AJ77" s="114">
        <v>5</v>
      </c>
      <c r="AK77" s="115">
        <v>7</v>
      </c>
      <c r="AL77" s="125">
        <f>SUM(AC77:AK77)</f>
        <v>63</v>
      </c>
      <c r="AM77" s="113">
        <v>8</v>
      </c>
      <c r="AN77" s="114">
        <v>4</v>
      </c>
      <c r="AO77" s="114">
        <v>5</v>
      </c>
      <c r="AP77" s="114">
        <v>9</v>
      </c>
      <c r="AQ77" s="114">
        <v>6</v>
      </c>
      <c r="AR77" s="114">
        <v>6</v>
      </c>
      <c r="AS77" s="114">
        <v>8</v>
      </c>
      <c r="AT77" s="114">
        <v>4</v>
      </c>
      <c r="AU77" s="115">
        <v>7</v>
      </c>
      <c r="AV77" s="131">
        <f>SUM(AM77:AU77)</f>
        <v>57</v>
      </c>
      <c r="AW77" s="198">
        <f>AL77+AV77</f>
        <v>120</v>
      </c>
    </row>
    <row r="78" spans="2:49">
      <c r="B78" s="6">
        <v>4</v>
      </c>
      <c r="C78" s="235"/>
      <c r="D78" s="113"/>
      <c r="E78" s="114"/>
      <c r="F78" s="114"/>
      <c r="G78" s="114"/>
      <c r="H78" s="114"/>
      <c r="I78" s="114"/>
      <c r="J78" s="114"/>
      <c r="K78" s="114"/>
      <c r="L78" s="115"/>
      <c r="M78" s="125">
        <f>SUM(D78:L78)</f>
        <v>0</v>
      </c>
      <c r="N78" s="113"/>
      <c r="O78" s="114"/>
      <c r="P78" s="114"/>
      <c r="Q78" s="114"/>
      <c r="R78" s="114"/>
      <c r="S78" s="114"/>
      <c r="T78" s="114"/>
      <c r="U78" s="114"/>
      <c r="V78" s="115"/>
      <c r="W78" s="131">
        <f>SUM(N78:V78)</f>
        <v>0</v>
      </c>
      <c r="X78" s="198">
        <v>200</v>
      </c>
      <c r="AA78" s="6">
        <v>4</v>
      </c>
      <c r="AB78" s="235" t="s">
        <v>233</v>
      </c>
      <c r="AC78" s="113">
        <v>6</v>
      </c>
      <c r="AD78" s="114">
        <v>6</v>
      </c>
      <c r="AE78" s="114">
        <v>7</v>
      </c>
      <c r="AF78" s="114">
        <v>10</v>
      </c>
      <c r="AG78" s="114">
        <v>7</v>
      </c>
      <c r="AH78" s="114">
        <v>5</v>
      </c>
      <c r="AI78" s="114">
        <v>7</v>
      </c>
      <c r="AJ78" s="114">
        <v>5</v>
      </c>
      <c r="AK78" s="115">
        <v>8</v>
      </c>
      <c r="AL78" s="125">
        <f>SUM(AC78:AK78)</f>
        <v>61</v>
      </c>
      <c r="AM78" s="113">
        <v>6</v>
      </c>
      <c r="AN78" s="114">
        <v>8</v>
      </c>
      <c r="AO78" s="114">
        <v>5</v>
      </c>
      <c r="AP78" s="114">
        <v>10</v>
      </c>
      <c r="AQ78" s="114">
        <v>7</v>
      </c>
      <c r="AR78" s="114">
        <v>8</v>
      </c>
      <c r="AS78" s="114">
        <v>7</v>
      </c>
      <c r="AT78" s="114">
        <v>4</v>
      </c>
      <c r="AU78" s="115">
        <v>10</v>
      </c>
      <c r="AV78" s="131">
        <f>SUM(AM78:AU78)</f>
        <v>65</v>
      </c>
      <c r="AW78" s="198">
        <f>AL78+AV78</f>
        <v>126</v>
      </c>
    </row>
    <row r="79" spans="2:49" ht="16" thickBot="1">
      <c r="B79" s="6">
        <v>5</v>
      </c>
      <c r="C79" s="236"/>
      <c r="D79" s="116"/>
      <c r="E79" s="117"/>
      <c r="F79" s="117"/>
      <c r="G79" s="117"/>
      <c r="H79" s="117"/>
      <c r="I79" s="117"/>
      <c r="J79" s="117"/>
      <c r="K79" s="117"/>
      <c r="L79" s="118"/>
      <c r="M79" s="126">
        <f>SUM(D79:L79)</f>
        <v>0</v>
      </c>
      <c r="N79" s="116"/>
      <c r="O79" s="117"/>
      <c r="P79" s="117"/>
      <c r="Q79" s="117"/>
      <c r="R79" s="117"/>
      <c r="S79" s="117"/>
      <c r="T79" s="117"/>
      <c r="U79" s="117"/>
      <c r="V79" s="118"/>
      <c r="W79" s="132">
        <f>SUM(N79:V79)</f>
        <v>0</v>
      </c>
      <c r="X79" s="199">
        <v>200</v>
      </c>
      <c r="AA79" s="6">
        <v>5</v>
      </c>
      <c r="AB79" s="236" t="s">
        <v>234</v>
      </c>
      <c r="AC79" s="116">
        <v>7</v>
      </c>
      <c r="AD79" s="117">
        <v>8</v>
      </c>
      <c r="AE79" s="117">
        <v>9</v>
      </c>
      <c r="AF79" s="117">
        <v>9</v>
      </c>
      <c r="AG79" s="117">
        <v>9</v>
      </c>
      <c r="AH79" s="117">
        <v>7</v>
      </c>
      <c r="AI79" s="117">
        <v>7</v>
      </c>
      <c r="AJ79" s="117">
        <v>5</v>
      </c>
      <c r="AK79" s="118">
        <v>8</v>
      </c>
      <c r="AL79" s="126">
        <f>SUM(AC79:AK79)</f>
        <v>69</v>
      </c>
      <c r="AM79" s="116">
        <v>9</v>
      </c>
      <c r="AN79" s="117">
        <v>7</v>
      </c>
      <c r="AO79" s="117">
        <v>6</v>
      </c>
      <c r="AP79" s="117">
        <v>7</v>
      </c>
      <c r="AQ79" s="117">
        <v>7</v>
      </c>
      <c r="AR79" s="117">
        <v>9</v>
      </c>
      <c r="AS79" s="117">
        <v>7</v>
      </c>
      <c r="AT79" s="117">
        <v>4</v>
      </c>
      <c r="AU79" s="118">
        <v>9</v>
      </c>
      <c r="AV79" s="132">
        <f>SUM(AM79:AU79)</f>
        <v>65</v>
      </c>
      <c r="AW79" s="199">
        <f>AL79+AV79</f>
        <v>134</v>
      </c>
    </row>
    <row r="80" spans="2:49" ht="16" thickBot="1">
      <c r="B80" s="2"/>
      <c r="C80" s="9"/>
      <c r="D80" s="4"/>
      <c r="E80" s="4"/>
      <c r="F80" s="4"/>
      <c r="G80" s="4"/>
      <c r="H80" s="4"/>
      <c r="I80" s="4"/>
      <c r="J80" s="4"/>
      <c r="K80" s="4"/>
      <c r="L80" s="4"/>
      <c r="M80" s="196">
        <f>SUM(M75:M79)-MAX(M75:M79)</f>
        <v>0</v>
      </c>
      <c r="N80" s="4"/>
      <c r="O80" s="4"/>
      <c r="P80" s="4"/>
      <c r="Q80" s="4"/>
      <c r="R80" s="4"/>
      <c r="S80" s="4"/>
      <c r="T80" s="4"/>
      <c r="U80" s="4"/>
      <c r="V80" s="4"/>
      <c r="W80" s="196">
        <f>SUM(W75:W79)-MAX(W75:W79)</f>
        <v>0</v>
      </c>
      <c r="X80" s="223">
        <f>SUM(X75:X79)-MAX(X75:X79)</f>
        <v>690</v>
      </c>
      <c r="AA80" s="4"/>
      <c r="AB80" s="9"/>
      <c r="AC80" s="4"/>
      <c r="AD80" s="4"/>
      <c r="AE80" s="4"/>
      <c r="AF80" s="4"/>
      <c r="AG80" s="4"/>
      <c r="AH80" s="4"/>
      <c r="AI80" s="4"/>
      <c r="AJ80" s="4"/>
      <c r="AK80" s="4"/>
      <c r="AL80" s="196">
        <f>SUM(AL75:AL79)-MAX(AL75:AL79)</f>
        <v>221</v>
      </c>
      <c r="AM80" s="4"/>
      <c r="AN80" s="4"/>
      <c r="AO80" s="4"/>
      <c r="AP80" s="4"/>
      <c r="AQ80" s="4"/>
      <c r="AR80" s="4"/>
      <c r="AS80" s="4"/>
      <c r="AT80" s="4"/>
      <c r="AU80" s="4"/>
      <c r="AV80" s="196">
        <f>SUM(AV75:AV79)-MAX(AV75:AV79)</f>
        <v>234</v>
      </c>
      <c r="AW80" s="217">
        <f>SUM(AW75:AW79)-MAX(AW75:AW79)</f>
        <v>455</v>
      </c>
    </row>
    <row r="81" spans="1:49" s="84" customFormat="1" ht="5.25" customHeight="1">
      <c r="B81" s="85"/>
      <c r="C81" s="10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AA81" s="87"/>
      <c r="AB81" s="10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</row>
    <row r="82" spans="1:49" ht="5.25" customHeight="1" thickBot="1">
      <c r="B82" s="2"/>
      <c r="C82" s="9"/>
      <c r="D82" s="2"/>
      <c r="E82" s="2"/>
      <c r="F82" s="2"/>
      <c r="G82" s="2"/>
      <c r="H82" s="2"/>
      <c r="I82" s="2"/>
      <c r="J82" s="2"/>
      <c r="K82" s="2"/>
      <c r="L82" s="2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AA82" s="4"/>
      <c r="AB82" s="9"/>
      <c r="AC82" s="2"/>
      <c r="AD82" s="2"/>
      <c r="AE82" s="2"/>
      <c r="AF82" s="2"/>
      <c r="AG82" s="2"/>
      <c r="AH82" s="2"/>
      <c r="AI82" s="2"/>
      <c r="AJ82" s="2"/>
      <c r="AK82" s="2"/>
      <c r="AL82" s="85"/>
      <c r="AM82" s="2"/>
      <c r="AN82" s="2"/>
      <c r="AO82" s="2"/>
      <c r="AP82" s="2"/>
      <c r="AQ82" s="2"/>
      <c r="AR82" s="2"/>
      <c r="AS82" s="2"/>
      <c r="AT82" s="2"/>
      <c r="AU82" s="2"/>
      <c r="AV82" s="85"/>
      <c r="AW82" s="85"/>
    </row>
    <row r="83" spans="1:49" ht="16" thickBot="1">
      <c r="B83" s="2"/>
      <c r="C83" s="255" t="s">
        <v>260</v>
      </c>
      <c r="D83" s="2"/>
      <c r="E83" s="2"/>
      <c r="F83" s="1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"/>
      <c r="AA83" s="4"/>
      <c r="AB83" s="254"/>
      <c r="AC83" s="2"/>
      <c r="AD83" s="2"/>
      <c r="AE83" s="16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3"/>
    </row>
    <row r="84" spans="1:49" ht="16" thickBot="1">
      <c r="B84" s="2"/>
      <c r="C84" s="8"/>
      <c r="D84" s="109">
        <v>1</v>
      </c>
      <c r="E84" s="109">
        <v>2</v>
      </c>
      <c r="F84" s="109">
        <v>3</v>
      </c>
      <c r="G84" s="109">
        <v>4</v>
      </c>
      <c r="H84" s="109">
        <v>5</v>
      </c>
      <c r="I84" s="109">
        <v>6</v>
      </c>
      <c r="J84" s="109">
        <v>7</v>
      </c>
      <c r="K84" s="109">
        <v>8</v>
      </c>
      <c r="L84" s="109">
        <v>9</v>
      </c>
      <c r="M84" s="109" t="s">
        <v>0</v>
      </c>
      <c r="N84" s="109">
        <v>10</v>
      </c>
      <c r="O84" s="109">
        <v>11</v>
      </c>
      <c r="P84" s="109">
        <v>12</v>
      </c>
      <c r="Q84" s="109">
        <v>13</v>
      </c>
      <c r="R84" s="109">
        <v>14</v>
      </c>
      <c r="S84" s="109">
        <v>15</v>
      </c>
      <c r="T84" s="109">
        <v>16</v>
      </c>
      <c r="U84" s="109">
        <v>17</v>
      </c>
      <c r="V84" s="109">
        <v>18</v>
      </c>
      <c r="W84" s="109" t="s">
        <v>1</v>
      </c>
      <c r="X84" s="152" t="s">
        <v>117</v>
      </c>
      <c r="AA84" s="4"/>
      <c r="AB84" s="8"/>
      <c r="AC84" s="109">
        <v>1</v>
      </c>
      <c r="AD84" s="109">
        <v>2</v>
      </c>
      <c r="AE84" s="109">
        <v>3</v>
      </c>
      <c r="AF84" s="109">
        <v>4</v>
      </c>
      <c r="AG84" s="109">
        <v>5</v>
      </c>
      <c r="AH84" s="109">
        <v>6</v>
      </c>
      <c r="AI84" s="109">
        <v>7</v>
      </c>
      <c r="AJ84" s="109">
        <v>8</v>
      </c>
      <c r="AK84" s="109">
        <v>9</v>
      </c>
      <c r="AL84" s="109" t="s">
        <v>0</v>
      </c>
      <c r="AM84" s="109">
        <v>10</v>
      </c>
      <c r="AN84" s="109">
        <v>11</v>
      </c>
      <c r="AO84" s="109">
        <v>12</v>
      </c>
      <c r="AP84" s="109">
        <v>13</v>
      </c>
      <c r="AQ84" s="109">
        <v>14</v>
      </c>
      <c r="AR84" s="109">
        <v>15</v>
      </c>
      <c r="AS84" s="109">
        <v>16</v>
      </c>
      <c r="AT84" s="109">
        <v>17</v>
      </c>
      <c r="AU84" s="109">
        <v>18</v>
      </c>
      <c r="AV84" s="109" t="s">
        <v>1</v>
      </c>
      <c r="AW84" s="152" t="s">
        <v>117</v>
      </c>
    </row>
    <row r="85" spans="1:49">
      <c r="B85" s="4">
        <v>1</v>
      </c>
      <c r="C85" s="234" t="s">
        <v>225</v>
      </c>
      <c r="D85" s="110">
        <v>5</v>
      </c>
      <c r="E85" s="111">
        <v>9</v>
      </c>
      <c r="F85" s="111">
        <v>7</v>
      </c>
      <c r="G85" s="111">
        <v>9</v>
      </c>
      <c r="H85" s="111">
        <v>6</v>
      </c>
      <c r="I85" s="111">
        <v>4</v>
      </c>
      <c r="J85" s="111">
        <v>8</v>
      </c>
      <c r="K85" s="111">
        <v>6</v>
      </c>
      <c r="L85" s="112">
        <v>8</v>
      </c>
      <c r="M85" s="124">
        <f>SUM(D85:L85)</f>
        <v>62</v>
      </c>
      <c r="N85" s="110">
        <v>9</v>
      </c>
      <c r="O85" s="111">
        <v>6</v>
      </c>
      <c r="P85" s="111">
        <v>8</v>
      </c>
      <c r="Q85" s="111">
        <v>6</v>
      </c>
      <c r="R85" s="111">
        <v>11</v>
      </c>
      <c r="S85" s="111">
        <v>8</v>
      </c>
      <c r="T85" s="111">
        <v>7</v>
      </c>
      <c r="U85" s="111">
        <v>4</v>
      </c>
      <c r="V85" s="112">
        <v>11</v>
      </c>
      <c r="W85" s="130">
        <f>SUM(N85:V85)</f>
        <v>70</v>
      </c>
      <c r="X85" s="224">
        <f>M85+W85</f>
        <v>132</v>
      </c>
      <c r="AA85" s="4">
        <v>1</v>
      </c>
      <c r="AB85" s="234"/>
      <c r="AC85" s="110"/>
      <c r="AD85" s="111"/>
      <c r="AE85" s="111"/>
      <c r="AF85" s="111"/>
      <c r="AG85" s="111"/>
      <c r="AH85" s="111"/>
      <c r="AI85" s="111"/>
      <c r="AJ85" s="111"/>
      <c r="AK85" s="112"/>
      <c r="AL85" s="124">
        <f>SUM(AC85:AK85)</f>
        <v>0</v>
      </c>
      <c r="AM85" s="110"/>
      <c r="AN85" s="111"/>
      <c r="AO85" s="111"/>
      <c r="AP85" s="111"/>
      <c r="AQ85" s="111"/>
      <c r="AR85" s="111"/>
      <c r="AS85" s="111"/>
      <c r="AT85" s="111"/>
      <c r="AU85" s="112"/>
      <c r="AV85" s="130">
        <f>SUM(AM85:AU85)</f>
        <v>0</v>
      </c>
      <c r="AW85" s="197">
        <f>AL85+AV85</f>
        <v>0</v>
      </c>
    </row>
    <row r="86" spans="1:49">
      <c r="B86" s="4">
        <v>2</v>
      </c>
      <c r="C86" s="235" t="s">
        <v>226</v>
      </c>
      <c r="D86" s="113">
        <v>5</v>
      </c>
      <c r="E86" s="114">
        <v>9</v>
      </c>
      <c r="F86" s="114">
        <v>10</v>
      </c>
      <c r="G86" s="114">
        <v>5</v>
      </c>
      <c r="H86" s="114">
        <v>8</v>
      </c>
      <c r="I86" s="114">
        <v>4</v>
      </c>
      <c r="J86" s="114">
        <v>8</v>
      </c>
      <c r="K86" s="114">
        <v>4</v>
      </c>
      <c r="L86" s="115">
        <v>6</v>
      </c>
      <c r="M86" s="125">
        <f>SUM(D86:L86)</f>
        <v>59</v>
      </c>
      <c r="N86" s="113">
        <v>6</v>
      </c>
      <c r="O86" s="114">
        <v>8</v>
      </c>
      <c r="P86" s="114">
        <v>6</v>
      </c>
      <c r="Q86" s="114">
        <v>8</v>
      </c>
      <c r="R86" s="114">
        <v>7</v>
      </c>
      <c r="S86" s="114">
        <v>8</v>
      </c>
      <c r="T86" s="114">
        <v>6</v>
      </c>
      <c r="U86" s="114">
        <v>5</v>
      </c>
      <c r="V86" s="115">
        <v>9</v>
      </c>
      <c r="W86" s="131">
        <f>SUM(N86:V86)</f>
        <v>63</v>
      </c>
      <c r="X86" s="225">
        <f>M86+W86</f>
        <v>122</v>
      </c>
      <c r="AA86" s="4">
        <v>2</v>
      </c>
      <c r="AB86" s="235"/>
      <c r="AC86" s="113"/>
      <c r="AD86" s="114"/>
      <c r="AE86" s="114"/>
      <c r="AF86" s="114"/>
      <c r="AG86" s="114"/>
      <c r="AH86" s="114"/>
      <c r="AI86" s="114"/>
      <c r="AJ86" s="114"/>
      <c r="AK86" s="115"/>
      <c r="AL86" s="125">
        <f>SUM(AC86:AK86)</f>
        <v>0</v>
      </c>
      <c r="AM86" s="113"/>
      <c r="AN86" s="114"/>
      <c r="AO86" s="114"/>
      <c r="AP86" s="114"/>
      <c r="AQ86" s="114"/>
      <c r="AR86" s="114"/>
      <c r="AS86" s="114"/>
      <c r="AT86" s="114"/>
      <c r="AU86" s="115"/>
      <c r="AV86" s="131">
        <f>SUM(AM86:AU86)</f>
        <v>0</v>
      </c>
      <c r="AW86" s="198">
        <f>AL86+AV86</f>
        <v>0</v>
      </c>
    </row>
    <row r="87" spans="1:49">
      <c r="B87" s="4">
        <v>3</v>
      </c>
      <c r="C87" s="235" t="s">
        <v>227</v>
      </c>
      <c r="D87" s="113">
        <v>6</v>
      </c>
      <c r="E87" s="114">
        <v>6</v>
      </c>
      <c r="F87" s="114">
        <v>5</v>
      </c>
      <c r="G87" s="114">
        <v>10</v>
      </c>
      <c r="H87" s="114">
        <v>12</v>
      </c>
      <c r="I87" s="114">
        <v>3</v>
      </c>
      <c r="J87" s="114">
        <v>6</v>
      </c>
      <c r="K87" s="114">
        <v>7</v>
      </c>
      <c r="L87" s="115">
        <v>6</v>
      </c>
      <c r="M87" s="125">
        <f>SUM(D87:L87)</f>
        <v>61</v>
      </c>
      <c r="N87" s="113">
        <v>6</v>
      </c>
      <c r="O87" s="114">
        <v>7</v>
      </c>
      <c r="P87" s="114">
        <v>6</v>
      </c>
      <c r="Q87" s="114">
        <v>10</v>
      </c>
      <c r="R87" s="114">
        <v>6</v>
      </c>
      <c r="S87" s="114">
        <v>7</v>
      </c>
      <c r="T87" s="114">
        <v>8</v>
      </c>
      <c r="U87" s="114">
        <v>7</v>
      </c>
      <c r="V87" s="115">
        <v>10</v>
      </c>
      <c r="W87" s="131">
        <f>SUM(N87:V87)</f>
        <v>67</v>
      </c>
      <c r="X87" s="225">
        <f>M87+W87</f>
        <v>128</v>
      </c>
      <c r="AA87" s="4">
        <v>3</v>
      </c>
      <c r="AB87" s="235"/>
      <c r="AC87" s="113"/>
      <c r="AD87" s="114"/>
      <c r="AE87" s="114"/>
      <c r="AF87" s="114"/>
      <c r="AG87" s="114"/>
      <c r="AH87" s="114"/>
      <c r="AI87" s="114"/>
      <c r="AJ87" s="114"/>
      <c r="AK87" s="115"/>
      <c r="AL87" s="125">
        <f>SUM(AC87:AK87)</f>
        <v>0</v>
      </c>
      <c r="AM87" s="113"/>
      <c r="AN87" s="114"/>
      <c r="AO87" s="114"/>
      <c r="AP87" s="114"/>
      <c r="AQ87" s="114"/>
      <c r="AR87" s="114"/>
      <c r="AS87" s="114"/>
      <c r="AT87" s="114"/>
      <c r="AU87" s="115"/>
      <c r="AV87" s="131">
        <f>SUM(AM87:AU87)</f>
        <v>0</v>
      </c>
      <c r="AW87" s="198">
        <f>AL87+AV87</f>
        <v>0</v>
      </c>
    </row>
    <row r="88" spans="1:49">
      <c r="B88" s="4">
        <v>4</v>
      </c>
      <c r="C88" s="235" t="s">
        <v>228</v>
      </c>
      <c r="D88" s="113">
        <v>8</v>
      </c>
      <c r="E88" s="114">
        <v>11</v>
      </c>
      <c r="F88" s="114">
        <v>12</v>
      </c>
      <c r="G88" s="114">
        <v>9</v>
      </c>
      <c r="H88" s="114">
        <v>7</v>
      </c>
      <c r="I88" s="114">
        <v>6</v>
      </c>
      <c r="J88" s="114">
        <v>11</v>
      </c>
      <c r="K88" s="114">
        <v>7</v>
      </c>
      <c r="L88" s="115">
        <v>9</v>
      </c>
      <c r="M88" s="125">
        <f>SUM(D88:L88)</f>
        <v>80</v>
      </c>
      <c r="N88" s="113">
        <v>9</v>
      </c>
      <c r="O88" s="114">
        <v>8</v>
      </c>
      <c r="P88" s="114">
        <v>6</v>
      </c>
      <c r="Q88" s="114">
        <v>12</v>
      </c>
      <c r="R88" s="114">
        <v>8</v>
      </c>
      <c r="S88" s="114">
        <v>7</v>
      </c>
      <c r="T88" s="114">
        <v>9</v>
      </c>
      <c r="U88" s="114">
        <v>5</v>
      </c>
      <c r="V88" s="115">
        <v>10</v>
      </c>
      <c r="W88" s="131">
        <f>SUM(N88:V88)</f>
        <v>74</v>
      </c>
      <c r="X88" s="225">
        <f>M88+W88</f>
        <v>154</v>
      </c>
      <c r="AA88" s="4">
        <v>4</v>
      </c>
      <c r="AB88" s="235"/>
      <c r="AC88" s="113"/>
      <c r="AD88" s="114"/>
      <c r="AE88" s="114"/>
      <c r="AF88" s="114"/>
      <c r="AG88" s="114"/>
      <c r="AH88" s="114"/>
      <c r="AI88" s="114"/>
      <c r="AJ88" s="114"/>
      <c r="AK88" s="115"/>
      <c r="AL88" s="125">
        <f>SUM(AC88:AK88)</f>
        <v>0</v>
      </c>
      <c r="AM88" s="113"/>
      <c r="AN88" s="114"/>
      <c r="AO88" s="114"/>
      <c r="AP88" s="114"/>
      <c r="AQ88" s="114"/>
      <c r="AR88" s="114"/>
      <c r="AS88" s="114"/>
      <c r="AT88" s="114"/>
      <c r="AU88" s="115"/>
      <c r="AV88" s="131">
        <f>SUM(AM88:AU88)</f>
        <v>0</v>
      </c>
      <c r="AW88" s="198">
        <v>0</v>
      </c>
    </row>
    <row r="89" spans="1:49" ht="16" thickBot="1">
      <c r="B89" s="4">
        <v>5</v>
      </c>
      <c r="C89" s="236" t="s">
        <v>229</v>
      </c>
      <c r="D89" s="116">
        <v>9</v>
      </c>
      <c r="E89" s="117">
        <v>10</v>
      </c>
      <c r="F89" s="117">
        <v>9</v>
      </c>
      <c r="G89" s="117">
        <v>10</v>
      </c>
      <c r="H89" s="117">
        <v>8</v>
      </c>
      <c r="I89" s="117">
        <v>7</v>
      </c>
      <c r="J89" s="117">
        <v>11</v>
      </c>
      <c r="K89" s="117">
        <v>6</v>
      </c>
      <c r="L89" s="118">
        <v>9</v>
      </c>
      <c r="M89" s="126">
        <f>SUM(D89:L89)</f>
        <v>79</v>
      </c>
      <c r="N89" s="116">
        <v>10</v>
      </c>
      <c r="O89" s="117">
        <v>8</v>
      </c>
      <c r="P89" s="117">
        <v>6</v>
      </c>
      <c r="Q89" s="117">
        <v>10</v>
      </c>
      <c r="R89" s="117">
        <v>11</v>
      </c>
      <c r="S89" s="117">
        <v>10</v>
      </c>
      <c r="T89" s="117">
        <v>10</v>
      </c>
      <c r="U89" s="117">
        <v>9</v>
      </c>
      <c r="V89" s="118">
        <v>14</v>
      </c>
      <c r="W89" s="132">
        <f>SUM(N89:V89)</f>
        <v>88</v>
      </c>
      <c r="X89" s="226">
        <f>M89+W89</f>
        <v>167</v>
      </c>
      <c r="AA89" s="4">
        <v>5</v>
      </c>
      <c r="AB89" s="236"/>
      <c r="AC89" s="116"/>
      <c r="AD89" s="117"/>
      <c r="AE89" s="117"/>
      <c r="AF89" s="117"/>
      <c r="AG89" s="117"/>
      <c r="AH89" s="117"/>
      <c r="AI89" s="117"/>
      <c r="AJ89" s="117"/>
      <c r="AK89" s="118"/>
      <c r="AL89" s="126">
        <f>SUM(AC89:AK89)</f>
        <v>0</v>
      </c>
      <c r="AM89" s="116"/>
      <c r="AN89" s="117"/>
      <c r="AO89" s="117"/>
      <c r="AP89" s="117"/>
      <c r="AQ89" s="117"/>
      <c r="AR89" s="117"/>
      <c r="AS89" s="117"/>
      <c r="AT89" s="117"/>
      <c r="AU89" s="118"/>
      <c r="AV89" s="132">
        <f>SUM(AM89:AU89)</f>
        <v>0</v>
      </c>
      <c r="AW89" s="199">
        <v>0</v>
      </c>
    </row>
    <row r="90" spans="1:49" ht="16" thickBot="1">
      <c r="B90" s="2"/>
      <c r="C90" s="9"/>
      <c r="D90" s="4"/>
      <c r="E90" s="4"/>
      <c r="F90" s="4"/>
      <c r="G90" s="4"/>
      <c r="H90" s="4"/>
      <c r="I90" s="4"/>
      <c r="J90" s="4"/>
      <c r="K90" s="4"/>
      <c r="L90" s="4"/>
      <c r="M90" s="196">
        <f>SUM(M85:M89)-MAX(M85:M89)</f>
        <v>261</v>
      </c>
      <c r="N90" s="4"/>
      <c r="O90" s="4"/>
      <c r="P90" s="4"/>
      <c r="Q90" s="4"/>
      <c r="R90" s="4"/>
      <c r="S90" s="4"/>
      <c r="T90" s="4"/>
      <c r="U90" s="4"/>
      <c r="V90" s="4"/>
      <c r="W90" s="196">
        <f>SUM(W85:W89)-MAX(W85:W89)</f>
        <v>274</v>
      </c>
      <c r="X90" s="227">
        <f>SUM(X85:X89)-MAX(X85:X89)</f>
        <v>536</v>
      </c>
      <c r="AA90" s="4"/>
      <c r="AB90" s="9"/>
      <c r="AC90" s="4"/>
      <c r="AD90" s="4"/>
      <c r="AE90" s="4"/>
      <c r="AF90" s="4"/>
      <c r="AG90" s="4"/>
      <c r="AH90" s="4"/>
      <c r="AI90" s="4"/>
      <c r="AJ90" s="4"/>
      <c r="AK90" s="4"/>
      <c r="AL90" s="196">
        <f>SUM(AL85:AL89)-MAX(AL85:AL89)</f>
        <v>0</v>
      </c>
      <c r="AM90" s="4"/>
      <c r="AN90" s="4"/>
      <c r="AO90" s="4"/>
      <c r="AP90" s="4"/>
      <c r="AQ90" s="4"/>
      <c r="AR90" s="4"/>
      <c r="AS90" s="4"/>
      <c r="AT90" s="4"/>
      <c r="AU90" s="4"/>
      <c r="AV90" s="196">
        <f>SUM(AV85:AV89)-MAX(AV85:AV89)</f>
        <v>0</v>
      </c>
      <c r="AW90" s="217">
        <f>SUM(AW85:AW89)-MAX(AW85:AW89)</f>
        <v>0</v>
      </c>
    </row>
    <row r="91" spans="1:49">
      <c r="B91" s="2"/>
      <c r="C91" s="9"/>
      <c r="D91" s="2"/>
      <c r="E91" s="2"/>
      <c r="F91" s="2"/>
      <c r="G91" s="2"/>
      <c r="H91" s="2"/>
      <c r="I91" s="2"/>
      <c r="J91" s="2"/>
      <c r="K91" s="2"/>
      <c r="L91" s="2"/>
      <c r="M91" s="85"/>
      <c r="N91" s="2"/>
      <c r="O91" s="2"/>
      <c r="P91" s="2"/>
      <c r="Q91" s="2"/>
      <c r="R91" s="2"/>
      <c r="S91" s="2"/>
      <c r="T91" s="2"/>
      <c r="U91" s="2"/>
      <c r="V91" s="2"/>
      <c r="W91" s="85"/>
      <c r="X91" s="85"/>
      <c r="AA91" s="4"/>
      <c r="AB91" s="9"/>
      <c r="AC91" s="2"/>
      <c r="AD91" s="2"/>
      <c r="AE91" s="2"/>
      <c r="AF91" s="2"/>
      <c r="AG91" s="2"/>
      <c r="AH91" s="2"/>
      <c r="AI91" s="2"/>
      <c r="AJ91" s="2"/>
      <c r="AK91" s="2"/>
      <c r="AL91" s="85"/>
      <c r="AM91" s="2"/>
      <c r="AN91" s="2"/>
      <c r="AO91" s="2"/>
      <c r="AP91" s="2"/>
      <c r="AQ91" s="2"/>
      <c r="AR91" s="2"/>
      <c r="AS91" s="2"/>
      <c r="AT91" s="2"/>
      <c r="AU91" s="2"/>
      <c r="AV91" s="85"/>
      <c r="AW91" s="85"/>
    </row>
    <row r="92" spans="1:49" ht="16" thickBot="1">
      <c r="F92" s="18"/>
      <c r="G92" s="2"/>
      <c r="H92" s="2"/>
      <c r="I92" s="20"/>
      <c r="J92" s="20"/>
      <c r="K92" s="20"/>
      <c r="L92" s="20"/>
      <c r="M92" s="2"/>
      <c r="N92" s="2"/>
      <c r="O92" s="2"/>
      <c r="P92" s="21"/>
      <c r="Q92" s="21"/>
      <c r="R92" s="21"/>
      <c r="S92" s="21"/>
      <c r="T92" s="2"/>
      <c r="U92" s="2"/>
      <c r="V92" s="2"/>
      <c r="W92" s="2"/>
      <c r="X92" s="3"/>
      <c r="AD92" s="3"/>
    </row>
    <row r="93" spans="1:49" ht="16" thickBot="1">
      <c r="A93" s="239"/>
      <c r="B93" s="278" t="s">
        <v>12</v>
      </c>
      <c r="C93" s="278"/>
      <c r="D93" s="279"/>
      <c r="E93" s="26"/>
      <c r="F93" s="3"/>
      <c r="G93" s="3"/>
      <c r="H93" s="3"/>
      <c r="I93" s="19"/>
      <c r="J93" s="19"/>
      <c r="K93" s="19"/>
      <c r="L93" s="19"/>
      <c r="M93" s="3"/>
      <c r="N93" s="3"/>
      <c r="O93" s="3"/>
      <c r="P93" s="19"/>
      <c r="Q93" s="19"/>
      <c r="R93" s="19"/>
      <c r="S93" s="19"/>
      <c r="T93" s="3"/>
      <c r="U93" s="3"/>
      <c r="V93" s="3"/>
      <c r="W93" s="3"/>
      <c r="X93" s="3"/>
      <c r="AA93" s="280" t="s">
        <v>15</v>
      </c>
      <c r="AB93" s="278"/>
      <c r="AC93" s="279"/>
      <c r="AD93" s="13"/>
      <c r="AN93" s="84"/>
    </row>
    <row r="94" spans="1:49">
      <c r="B94" s="58"/>
      <c r="E94" s="58"/>
      <c r="F94" s="3"/>
      <c r="G94" s="3"/>
      <c r="H94" s="3"/>
      <c r="I94" s="19"/>
      <c r="J94" s="19"/>
      <c r="K94" s="19"/>
      <c r="L94" s="19"/>
      <c r="M94" s="3"/>
      <c r="N94" s="3"/>
      <c r="O94" s="3"/>
      <c r="P94" s="19"/>
      <c r="Q94" s="19"/>
      <c r="R94" s="19"/>
      <c r="S94" s="19"/>
      <c r="T94" s="3"/>
      <c r="U94" s="3"/>
      <c r="V94" s="3"/>
      <c r="W94" s="3"/>
      <c r="X94" s="3"/>
      <c r="AD94" s="13"/>
    </row>
    <row r="95" spans="1:49">
      <c r="A95" s="260">
        <v>1</v>
      </c>
      <c r="B95" s="204" t="str">
        <f>$AB$23</f>
        <v>PRE-  PRESCOTT</v>
      </c>
      <c r="C95" s="2" t="str">
        <f>$AB$26</f>
        <v>Ava Salay</v>
      </c>
      <c r="D95" s="3">
        <f>$AW$26</f>
        <v>77</v>
      </c>
      <c r="E95" s="3"/>
      <c r="F95" s="3"/>
      <c r="G95" s="3"/>
      <c r="H95" s="3"/>
      <c r="I95" s="19"/>
      <c r="J95" s="19"/>
      <c r="K95" s="19"/>
      <c r="L95" s="19"/>
      <c r="M95" s="3"/>
      <c r="N95" s="3"/>
      <c r="O95" s="3"/>
      <c r="P95" s="19"/>
      <c r="Q95" s="19"/>
      <c r="R95" s="19"/>
      <c r="S95" s="19"/>
      <c r="T95" s="3"/>
      <c r="U95" s="3"/>
      <c r="V95" s="3"/>
      <c r="W95" s="3"/>
      <c r="X95" s="3"/>
      <c r="AA95" s="154">
        <v>1</v>
      </c>
      <c r="AB95" s="237" t="str">
        <f>$AB$23</f>
        <v>PRE-  PRESCOTT</v>
      </c>
      <c r="AC95" s="3">
        <f>$AW$30</f>
        <v>371</v>
      </c>
      <c r="AD95" s="13"/>
    </row>
    <row r="96" spans="1:49">
      <c r="A96" s="261">
        <v>2</v>
      </c>
      <c r="B96" s="204" t="str">
        <f>$C$43</f>
        <v>NW-  NORTHWESTERN</v>
      </c>
      <c r="C96" s="2" t="str">
        <f>$C$45</f>
        <v>Kiernan Smith</v>
      </c>
      <c r="D96" s="3">
        <f>$X$45</f>
        <v>78</v>
      </c>
      <c r="E96" s="3"/>
      <c r="F96" s="3"/>
      <c r="G96" s="3"/>
      <c r="H96" s="3"/>
      <c r="I96" s="19"/>
      <c r="J96" s="19"/>
      <c r="K96" s="19"/>
      <c r="L96" s="19"/>
      <c r="M96" s="3"/>
      <c r="N96" s="3"/>
      <c r="O96" s="3"/>
      <c r="P96" s="19"/>
      <c r="Q96" s="19"/>
      <c r="R96" s="19"/>
      <c r="S96" s="19"/>
      <c r="T96" s="3"/>
      <c r="U96" s="3"/>
      <c r="V96" s="3"/>
      <c r="W96" s="3"/>
      <c r="X96" s="3"/>
      <c r="AA96" s="154">
        <v>2</v>
      </c>
      <c r="AB96" s="237" t="str">
        <f>$C$33</f>
        <v>SCC-  ST CROIX CENTRAL</v>
      </c>
      <c r="AC96" s="3">
        <f>$X$40</f>
        <v>384</v>
      </c>
      <c r="AD96" s="13"/>
    </row>
    <row r="97" spans="1:16384">
      <c r="A97" s="261">
        <v>3</v>
      </c>
      <c r="B97" s="204" t="str">
        <f>$AB$33</f>
        <v>SOM-  SOMERSET</v>
      </c>
      <c r="C97" s="2" t="str">
        <f>$AB$35</f>
        <v>Haley Myers</v>
      </c>
      <c r="D97" s="3">
        <f>$AW$35</f>
        <v>84</v>
      </c>
      <c r="E97" s="3"/>
      <c r="F97" s="3"/>
      <c r="G97" s="3"/>
      <c r="H97" s="3"/>
      <c r="I97" s="19"/>
      <c r="J97" s="19"/>
      <c r="K97" s="19"/>
      <c r="L97" s="19"/>
      <c r="M97" s="3"/>
      <c r="N97" s="3"/>
      <c r="O97" s="3"/>
      <c r="P97" s="19"/>
      <c r="Q97" s="19"/>
      <c r="R97" s="19"/>
      <c r="S97" s="19"/>
      <c r="T97" s="3"/>
      <c r="U97" s="3"/>
      <c r="V97" s="3"/>
      <c r="W97" s="3"/>
      <c r="X97" s="3"/>
      <c r="AA97" s="154">
        <v>3</v>
      </c>
      <c r="AB97" s="237" t="str">
        <f>$C$3</f>
        <v>AMR-  AMERY</v>
      </c>
      <c r="AC97" s="3">
        <f>$X$10</f>
        <v>414</v>
      </c>
      <c r="AD97" s="13"/>
    </row>
    <row r="98" spans="1:16384">
      <c r="A98" s="261">
        <v>4</v>
      </c>
      <c r="B98" s="204" t="str">
        <f>$AB$23</f>
        <v>PRE-  PRESCOTT</v>
      </c>
      <c r="C98" s="2" t="str">
        <f>$AB$25</f>
        <v>Alexis Fredericks</v>
      </c>
      <c r="D98" s="3">
        <f>$AW$25</f>
        <v>86</v>
      </c>
      <c r="E98" s="3"/>
      <c r="F98" s="3"/>
      <c r="G98" s="3"/>
      <c r="H98" s="3"/>
      <c r="I98" s="19"/>
      <c r="J98" s="19"/>
      <c r="K98" s="19"/>
      <c r="L98" s="19"/>
      <c r="M98" s="3"/>
      <c r="N98" s="3"/>
      <c r="O98" s="3"/>
      <c r="P98" s="19"/>
      <c r="Q98" s="19"/>
      <c r="R98" s="19"/>
      <c r="S98" s="19"/>
      <c r="T98" s="3"/>
      <c r="U98" s="3"/>
      <c r="V98" s="3"/>
      <c r="W98" s="3"/>
      <c r="X98" s="3"/>
      <c r="AA98" s="154">
        <v>4</v>
      </c>
      <c r="AB98" s="237" t="str">
        <f>$AB$33</f>
        <v>SOM-  SOMERSET</v>
      </c>
      <c r="AC98" s="3">
        <f>$AW$40</f>
        <v>427</v>
      </c>
      <c r="AD98" s="13"/>
    </row>
    <row r="99" spans="1:16384">
      <c r="A99" s="261">
        <v>4</v>
      </c>
      <c r="B99" s="204" t="str">
        <f>$C$13</f>
        <v>ELL-  ELLSWORTH</v>
      </c>
      <c r="C99" s="2" t="str">
        <f>$C$15</f>
        <v>Holly Carlson</v>
      </c>
      <c r="D99" s="3">
        <f>$X$15</f>
        <v>86</v>
      </c>
      <c r="E99" s="3"/>
      <c r="F99" s="3"/>
      <c r="G99" s="3"/>
      <c r="H99" s="3"/>
      <c r="I99" s="19"/>
      <c r="J99" s="19"/>
      <c r="K99" s="19"/>
      <c r="L99" s="19"/>
      <c r="M99" s="3"/>
      <c r="N99" s="3"/>
      <c r="O99" s="3"/>
      <c r="P99" s="19"/>
      <c r="Q99" s="19"/>
      <c r="R99" s="19"/>
      <c r="S99" s="19"/>
      <c r="T99" s="3"/>
      <c r="U99" s="3"/>
      <c r="V99" s="3"/>
      <c r="W99" s="3"/>
      <c r="X99" s="3"/>
      <c r="AA99" s="154">
        <v>5</v>
      </c>
      <c r="AB99" s="237" t="str">
        <f>$AB$3</f>
        <v>BW-   BALDWIN-WOODVILLE</v>
      </c>
      <c r="AC99" s="3">
        <f>$AW$10</f>
        <v>432</v>
      </c>
      <c r="AD99" s="13"/>
    </row>
    <row r="100" spans="1:16384">
      <c r="A100" s="261">
        <v>6</v>
      </c>
      <c r="B100" s="204" t="str">
        <f>$C$33</f>
        <v>SCC-  ST CROIX CENTRAL</v>
      </c>
      <c r="C100" s="2" t="str">
        <f>$C$35</f>
        <v>Sally Vangsness</v>
      </c>
      <c r="D100" s="3">
        <f>$X$35</f>
        <v>87</v>
      </c>
      <c r="E100" s="3"/>
      <c r="F100" s="3"/>
      <c r="G100" s="3"/>
      <c r="H100" s="3"/>
      <c r="I100" s="19"/>
      <c r="J100" s="19"/>
      <c r="K100" s="19"/>
      <c r="L100" s="19"/>
      <c r="M100" s="3"/>
      <c r="N100" s="3"/>
      <c r="O100" s="3"/>
      <c r="P100" s="19"/>
      <c r="Q100" s="19"/>
      <c r="R100" s="19"/>
      <c r="S100" s="19"/>
      <c r="T100" s="3"/>
      <c r="U100" s="3"/>
      <c r="V100" s="3"/>
      <c r="W100" s="3"/>
      <c r="X100" s="3"/>
      <c r="AA100" s="154">
        <v>5</v>
      </c>
      <c r="AB100" s="237" t="str">
        <f>$C$23</f>
        <v>OSC-  OSCEOLA</v>
      </c>
      <c r="AC100" s="3">
        <f>$X$30</f>
        <v>432</v>
      </c>
      <c r="AD100" s="13"/>
    </row>
    <row r="101" spans="1:16384">
      <c r="A101" s="261">
        <v>6</v>
      </c>
      <c r="B101" s="204" t="str">
        <f>$C$23</f>
        <v>OSC-  OSCEOLA</v>
      </c>
      <c r="C101" s="3" t="str">
        <f>$C$25</f>
        <v>Madi Link</v>
      </c>
      <c r="D101" s="3">
        <f>$X$25</f>
        <v>87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 s="154">
        <v>7</v>
      </c>
      <c r="AB101" s="237" t="str">
        <f>$C$43</f>
        <v>NW-  NORTHWESTERN</v>
      </c>
      <c r="AC101" s="3">
        <f>$X$50</f>
        <v>436</v>
      </c>
      <c r="AD101" s="13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16384">
      <c r="A102" s="261">
        <v>8</v>
      </c>
      <c r="B102" s="204" t="str">
        <f>$C$73</f>
        <v>CFX-  COLFAX</v>
      </c>
      <c r="C102" s="3" t="str">
        <f>$C$75</f>
        <v>Abby Demoe</v>
      </c>
      <c r="D102" s="3">
        <f>$X$75</f>
        <v>90</v>
      </c>
      <c r="E102" s="3"/>
      <c r="F102" s="3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54">
        <v>8</v>
      </c>
      <c r="AB102" s="237" t="str">
        <f>$C$13</f>
        <v>ELL-  ELLSWORTH</v>
      </c>
      <c r="AC102" s="3">
        <f>$X$20</f>
        <v>441</v>
      </c>
      <c r="AD102" s="13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  <c r="MX102" s="18"/>
      <c r="MY102" s="18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18"/>
      <c r="NZ102" s="18"/>
      <c r="OA102" s="18"/>
      <c r="OB102" s="18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  <c r="OP102" s="18"/>
      <c r="OQ102" s="18"/>
      <c r="OR102" s="18"/>
      <c r="OS102" s="18"/>
      <c r="OT102" s="18"/>
      <c r="OU102" s="18"/>
      <c r="OV102" s="18"/>
      <c r="OW102" s="18"/>
      <c r="OX102" s="18"/>
      <c r="OY102" s="18"/>
      <c r="OZ102" s="18"/>
      <c r="PA102" s="18"/>
      <c r="PB102" s="18"/>
      <c r="PC102" s="18"/>
      <c r="PD102" s="18"/>
      <c r="PE102" s="18"/>
      <c r="PF102" s="18"/>
      <c r="PG102" s="18"/>
      <c r="PH102" s="18"/>
      <c r="PI102" s="18"/>
      <c r="PJ102" s="18"/>
      <c r="PK102" s="18"/>
      <c r="PL102" s="18"/>
      <c r="PM102" s="18"/>
      <c r="PN102" s="18"/>
      <c r="PO102" s="18"/>
      <c r="PP102" s="18"/>
      <c r="PQ102" s="18"/>
      <c r="PR102" s="18"/>
      <c r="PS102" s="18"/>
      <c r="PT102" s="18"/>
      <c r="PU102" s="18"/>
      <c r="PV102" s="18"/>
      <c r="PW102" s="18"/>
      <c r="PX102" s="18"/>
      <c r="PY102" s="18"/>
      <c r="PZ102" s="18"/>
      <c r="QA102" s="18"/>
      <c r="QB102" s="18"/>
      <c r="QC102" s="18"/>
      <c r="QD102" s="18"/>
      <c r="QE102" s="18"/>
      <c r="QF102" s="18"/>
      <c r="QG102" s="18"/>
      <c r="QH102" s="18"/>
      <c r="QI102" s="18"/>
      <c r="QJ102" s="18"/>
      <c r="QK102" s="18"/>
      <c r="QL102" s="18"/>
      <c r="QM102" s="18"/>
      <c r="QN102" s="18"/>
      <c r="QO102" s="18"/>
      <c r="QP102" s="18"/>
      <c r="QQ102" s="18"/>
      <c r="QR102" s="18"/>
      <c r="QS102" s="18"/>
      <c r="QT102" s="18"/>
      <c r="QU102" s="18"/>
      <c r="QV102" s="18"/>
      <c r="QW102" s="18"/>
      <c r="QX102" s="18"/>
      <c r="QY102" s="18"/>
      <c r="QZ102" s="18"/>
      <c r="RA102" s="18"/>
      <c r="RB102" s="18"/>
      <c r="RC102" s="18"/>
      <c r="RD102" s="18"/>
      <c r="RE102" s="18"/>
      <c r="RF102" s="18"/>
      <c r="RG102" s="18"/>
      <c r="RH102" s="18"/>
      <c r="RI102" s="18"/>
      <c r="RJ102" s="18"/>
      <c r="RK102" s="18"/>
      <c r="RL102" s="18"/>
      <c r="RM102" s="18"/>
      <c r="RN102" s="18"/>
      <c r="RO102" s="18"/>
      <c r="RP102" s="18"/>
      <c r="RQ102" s="18"/>
      <c r="RR102" s="18"/>
      <c r="RS102" s="18"/>
      <c r="RT102" s="18"/>
      <c r="RU102" s="18"/>
      <c r="RV102" s="18"/>
      <c r="RW102" s="18"/>
      <c r="RX102" s="18"/>
      <c r="RY102" s="18"/>
      <c r="RZ102" s="18"/>
      <c r="SA102" s="18"/>
      <c r="SB102" s="18"/>
      <c r="SC102" s="18"/>
      <c r="SD102" s="18"/>
      <c r="SE102" s="18"/>
      <c r="SF102" s="18"/>
      <c r="SG102" s="18"/>
      <c r="SH102" s="18"/>
      <c r="SI102" s="18"/>
      <c r="SJ102" s="18"/>
      <c r="SK102" s="18"/>
      <c r="SL102" s="18"/>
      <c r="SM102" s="18"/>
      <c r="SN102" s="18"/>
      <c r="SO102" s="18"/>
      <c r="SP102" s="18"/>
      <c r="SQ102" s="18"/>
      <c r="SR102" s="18"/>
      <c r="SS102" s="18"/>
      <c r="ST102" s="18"/>
      <c r="SU102" s="18"/>
      <c r="SV102" s="18"/>
      <c r="SW102" s="18"/>
      <c r="SX102" s="18"/>
      <c r="SY102" s="18"/>
      <c r="SZ102" s="18"/>
      <c r="TA102" s="18"/>
      <c r="TB102" s="18"/>
      <c r="TC102" s="18"/>
      <c r="TD102" s="18"/>
      <c r="TE102" s="18"/>
      <c r="TF102" s="18"/>
      <c r="TG102" s="18"/>
      <c r="TH102" s="18"/>
      <c r="TI102" s="18"/>
      <c r="TJ102" s="18"/>
      <c r="TK102" s="18"/>
      <c r="TL102" s="18"/>
      <c r="TM102" s="18"/>
      <c r="TN102" s="18"/>
      <c r="TO102" s="18"/>
      <c r="TP102" s="18"/>
      <c r="TQ102" s="18"/>
      <c r="TR102" s="18"/>
      <c r="TS102" s="18"/>
      <c r="TT102" s="18"/>
      <c r="TU102" s="18"/>
      <c r="TV102" s="18"/>
      <c r="TW102" s="18"/>
      <c r="TX102" s="18"/>
      <c r="TY102" s="18"/>
      <c r="TZ102" s="18"/>
      <c r="UA102" s="18"/>
      <c r="UB102" s="18"/>
      <c r="UC102" s="18"/>
      <c r="UD102" s="18"/>
      <c r="UE102" s="18"/>
      <c r="UF102" s="18"/>
      <c r="UG102" s="18"/>
      <c r="UH102" s="18"/>
      <c r="UI102" s="18"/>
      <c r="UJ102" s="18"/>
      <c r="UK102" s="18"/>
      <c r="UL102" s="18"/>
      <c r="UM102" s="18"/>
      <c r="UN102" s="18"/>
      <c r="UO102" s="18"/>
      <c r="UP102" s="18"/>
      <c r="UQ102" s="18"/>
      <c r="UR102" s="18"/>
      <c r="US102" s="18"/>
      <c r="UT102" s="18"/>
      <c r="UU102" s="18"/>
      <c r="UV102" s="18"/>
      <c r="UW102" s="18"/>
      <c r="UX102" s="18"/>
      <c r="UY102" s="18"/>
      <c r="UZ102" s="18"/>
      <c r="VA102" s="18"/>
      <c r="VB102" s="18"/>
      <c r="VC102" s="18"/>
      <c r="VD102" s="18"/>
      <c r="VE102" s="18"/>
      <c r="VF102" s="18"/>
      <c r="VG102" s="18"/>
      <c r="VH102" s="18"/>
      <c r="VI102" s="18"/>
      <c r="VJ102" s="18"/>
      <c r="VK102" s="18"/>
      <c r="VL102" s="18"/>
      <c r="VM102" s="18"/>
      <c r="VN102" s="18"/>
      <c r="VO102" s="18"/>
      <c r="VP102" s="18"/>
      <c r="VQ102" s="18"/>
      <c r="VR102" s="18"/>
      <c r="VS102" s="18"/>
      <c r="VT102" s="18"/>
      <c r="VU102" s="18"/>
      <c r="VV102" s="18"/>
      <c r="VW102" s="18"/>
      <c r="VX102" s="18"/>
      <c r="VY102" s="18"/>
      <c r="VZ102" s="18"/>
      <c r="WA102" s="18"/>
      <c r="WB102" s="18"/>
      <c r="WC102" s="18"/>
      <c r="WD102" s="18"/>
      <c r="WE102" s="18"/>
      <c r="WF102" s="18"/>
      <c r="WG102" s="18"/>
      <c r="WH102" s="18"/>
      <c r="WI102" s="18"/>
      <c r="WJ102" s="18"/>
      <c r="WK102" s="18"/>
      <c r="WL102" s="18"/>
      <c r="WM102" s="18"/>
      <c r="WN102" s="18"/>
      <c r="WO102" s="18"/>
      <c r="WP102" s="18"/>
      <c r="WQ102" s="18"/>
      <c r="WR102" s="18"/>
      <c r="WS102" s="18"/>
      <c r="WT102" s="18"/>
      <c r="WU102" s="18"/>
      <c r="WV102" s="18"/>
      <c r="WW102" s="18"/>
      <c r="WX102" s="18"/>
      <c r="WY102" s="18"/>
      <c r="WZ102" s="18"/>
      <c r="XA102" s="18"/>
      <c r="XB102" s="18"/>
      <c r="XC102" s="18"/>
      <c r="XD102" s="18"/>
      <c r="XE102" s="18"/>
      <c r="XF102" s="18"/>
      <c r="XG102" s="18"/>
      <c r="XH102" s="18"/>
      <c r="XI102" s="18"/>
      <c r="XJ102" s="18"/>
      <c r="XK102" s="18"/>
      <c r="XL102" s="18"/>
      <c r="XM102" s="18"/>
      <c r="XN102" s="18"/>
      <c r="XO102" s="18"/>
      <c r="XP102" s="18"/>
      <c r="XQ102" s="18"/>
      <c r="XR102" s="18"/>
      <c r="XS102" s="18"/>
      <c r="XT102" s="18"/>
      <c r="XU102" s="18"/>
      <c r="XV102" s="18"/>
      <c r="XW102" s="18"/>
      <c r="XX102" s="18"/>
      <c r="XY102" s="18"/>
      <c r="XZ102" s="18"/>
      <c r="YA102" s="18"/>
      <c r="YB102" s="18"/>
      <c r="YC102" s="18"/>
      <c r="YD102" s="18"/>
      <c r="YE102" s="18"/>
      <c r="YF102" s="18"/>
      <c r="YG102" s="18"/>
      <c r="YH102" s="18"/>
      <c r="YI102" s="18"/>
      <c r="YJ102" s="18"/>
      <c r="YK102" s="18"/>
      <c r="YL102" s="18"/>
      <c r="YM102" s="18"/>
      <c r="YN102" s="18"/>
      <c r="YO102" s="18"/>
      <c r="YP102" s="18"/>
      <c r="YQ102" s="18"/>
      <c r="YR102" s="18"/>
      <c r="YS102" s="18"/>
      <c r="YT102" s="18"/>
      <c r="YU102" s="18"/>
      <c r="YV102" s="18"/>
      <c r="YW102" s="18"/>
      <c r="YX102" s="18"/>
      <c r="YY102" s="18"/>
      <c r="YZ102" s="18"/>
      <c r="ZA102" s="18"/>
      <c r="ZB102" s="18"/>
      <c r="ZC102" s="18"/>
      <c r="ZD102" s="18"/>
      <c r="ZE102" s="18"/>
      <c r="ZF102" s="18"/>
      <c r="ZG102" s="18"/>
      <c r="ZH102" s="18"/>
      <c r="ZI102" s="18"/>
      <c r="ZJ102" s="18"/>
      <c r="ZK102" s="18"/>
      <c r="ZL102" s="18"/>
      <c r="ZM102" s="18"/>
      <c r="ZN102" s="18"/>
      <c r="ZO102" s="18"/>
      <c r="ZP102" s="18"/>
      <c r="ZQ102" s="18"/>
      <c r="ZR102" s="18"/>
      <c r="ZS102" s="18"/>
      <c r="ZT102" s="18"/>
      <c r="ZU102" s="18"/>
      <c r="ZV102" s="18"/>
      <c r="ZW102" s="18"/>
      <c r="ZX102" s="18"/>
      <c r="ZY102" s="18"/>
      <c r="ZZ102" s="18"/>
      <c r="AAA102" s="18"/>
      <c r="AAB102" s="18"/>
      <c r="AAC102" s="18"/>
      <c r="AAD102" s="18"/>
      <c r="AAE102" s="18"/>
      <c r="AAF102" s="18"/>
      <c r="AAG102" s="18"/>
      <c r="AAH102" s="18"/>
      <c r="AAI102" s="18"/>
      <c r="AAJ102" s="18"/>
      <c r="AAK102" s="18"/>
      <c r="AAL102" s="18"/>
      <c r="AAM102" s="18"/>
      <c r="AAN102" s="18"/>
      <c r="AAO102" s="18"/>
      <c r="AAP102" s="18"/>
      <c r="AAQ102" s="18"/>
      <c r="AAR102" s="18"/>
      <c r="AAS102" s="18"/>
      <c r="AAT102" s="18"/>
      <c r="AAU102" s="18"/>
      <c r="AAV102" s="18"/>
      <c r="AAW102" s="18"/>
      <c r="AAX102" s="18"/>
      <c r="AAY102" s="18"/>
      <c r="AAZ102" s="18"/>
      <c r="ABA102" s="18"/>
      <c r="ABB102" s="18"/>
      <c r="ABC102" s="18"/>
      <c r="ABD102" s="18"/>
      <c r="ABE102" s="18"/>
      <c r="ABF102" s="18"/>
      <c r="ABG102" s="18"/>
      <c r="ABH102" s="18"/>
      <c r="ABI102" s="18"/>
      <c r="ABJ102" s="18"/>
      <c r="ABK102" s="18"/>
      <c r="ABL102" s="18"/>
      <c r="ABM102" s="18"/>
      <c r="ABN102" s="18"/>
      <c r="ABO102" s="18"/>
      <c r="ABP102" s="18"/>
      <c r="ABQ102" s="18"/>
      <c r="ABR102" s="18"/>
      <c r="ABS102" s="18"/>
      <c r="ABT102" s="18"/>
      <c r="ABU102" s="18"/>
      <c r="ABV102" s="18"/>
      <c r="ABW102" s="18"/>
      <c r="ABX102" s="18"/>
      <c r="ABY102" s="18"/>
      <c r="ABZ102" s="18"/>
      <c r="ACA102" s="18"/>
      <c r="ACB102" s="18"/>
      <c r="ACC102" s="18"/>
      <c r="ACD102" s="18"/>
      <c r="ACE102" s="18"/>
      <c r="ACF102" s="18"/>
      <c r="ACG102" s="18"/>
      <c r="ACH102" s="18"/>
      <c r="ACI102" s="18"/>
      <c r="ACJ102" s="18"/>
      <c r="ACK102" s="18"/>
      <c r="ACL102" s="18"/>
      <c r="ACM102" s="18"/>
      <c r="ACN102" s="18"/>
      <c r="ACO102" s="18"/>
      <c r="ACP102" s="18"/>
      <c r="ACQ102" s="18"/>
      <c r="ACR102" s="18"/>
      <c r="ACS102" s="18"/>
      <c r="ACT102" s="18"/>
      <c r="ACU102" s="18"/>
      <c r="ACV102" s="18"/>
      <c r="ACW102" s="18"/>
      <c r="ACX102" s="18"/>
      <c r="ACY102" s="18"/>
      <c r="ACZ102" s="18"/>
      <c r="ADA102" s="18"/>
      <c r="ADB102" s="18"/>
      <c r="ADC102" s="18"/>
      <c r="ADD102" s="18"/>
      <c r="ADE102" s="18"/>
      <c r="ADF102" s="18"/>
      <c r="ADG102" s="18"/>
      <c r="ADH102" s="18"/>
      <c r="ADI102" s="18"/>
      <c r="ADJ102" s="18"/>
      <c r="ADK102" s="18"/>
      <c r="ADL102" s="18"/>
      <c r="ADM102" s="18"/>
      <c r="ADN102" s="18"/>
      <c r="ADO102" s="18"/>
      <c r="ADP102" s="18"/>
      <c r="ADQ102" s="18"/>
      <c r="ADR102" s="18"/>
      <c r="ADS102" s="18"/>
      <c r="ADT102" s="18"/>
      <c r="ADU102" s="18"/>
      <c r="ADV102" s="18"/>
      <c r="ADW102" s="18"/>
      <c r="ADX102" s="18"/>
      <c r="ADY102" s="18"/>
      <c r="ADZ102" s="18"/>
      <c r="AEA102" s="18"/>
      <c r="AEB102" s="18"/>
      <c r="AEC102" s="18"/>
      <c r="AED102" s="18"/>
      <c r="AEE102" s="18"/>
      <c r="AEF102" s="18"/>
      <c r="AEG102" s="18"/>
      <c r="AEH102" s="18"/>
      <c r="AEI102" s="18"/>
      <c r="AEJ102" s="18"/>
      <c r="AEK102" s="18"/>
      <c r="AEL102" s="18"/>
      <c r="AEM102" s="18"/>
      <c r="AEN102" s="18"/>
      <c r="AEO102" s="18"/>
      <c r="AEP102" s="18"/>
      <c r="AEQ102" s="18"/>
      <c r="AER102" s="18"/>
      <c r="AES102" s="18"/>
      <c r="AET102" s="18"/>
      <c r="AEU102" s="18"/>
      <c r="AEV102" s="18"/>
      <c r="AEW102" s="18"/>
      <c r="AEX102" s="18"/>
      <c r="AEY102" s="18"/>
      <c r="AEZ102" s="18"/>
      <c r="AFA102" s="18"/>
      <c r="AFB102" s="18"/>
      <c r="AFC102" s="18"/>
      <c r="AFD102" s="18"/>
      <c r="AFE102" s="18"/>
      <c r="AFF102" s="18"/>
      <c r="AFG102" s="18"/>
      <c r="AFH102" s="18"/>
      <c r="AFI102" s="18"/>
      <c r="AFJ102" s="18"/>
      <c r="AFK102" s="18"/>
      <c r="AFL102" s="18"/>
      <c r="AFM102" s="18"/>
      <c r="AFN102" s="18"/>
      <c r="AFO102" s="18"/>
      <c r="AFP102" s="18"/>
      <c r="AFQ102" s="18"/>
      <c r="AFR102" s="18"/>
      <c r="AFS102" s="18"/>
      <c r="AFT102" s="18"/>
      <c r="AFU102" s="18"/>
      <c r="AFV102" s="18"/>
      <c r="AFW102" s="18"/>
      <c r="AFX102" s="18"/>
      <c r="AFY102" s="18"/>
      <c r="AFZ102" s="18"/>
      <c r="AGA102" s="18"/>
      <c r="AGB102" s="18"/>
      <c r="AGC102" s="18"/>
      <c r="AGD102" s="18"/>
      <c r="AGE102" s="18"/>
      <c r="AGF102" s="18"/>
      <c r="AGG102" s="18"/>
      <c r="AGH102" s="18"/>
      <c r="AGI102" s="18"/>
      <c r="AGJ102" s="18"/>
      <c r="AGK102" s="18"/>
      <c r="AGL102" s="18"/>
      <c r="AGM102" s="18"/>
      <c r="AGN102" s="18"/>
      <c r="AGO102" s="18"/>
      <c r="AGP102" s="18"/>
      <c r="AGQ102" s="18"/>
      <c r="AGR102" s="18"/>
      <c r="AGS102" s="18"/>
      <c r="AGT102" s="18"/>
      <c r="AGU102" s="18"/>
      <c r="AGV102" s="18"/>
      <c r="AGW102" s="18"/>
      <c r="AGX102" s="18"/>
      <c r="AGY102" s="18"/>
      <c r="AGZ102" s="18"/>
      <c r="AHA102" s="18"/>
      <c r="AHB102" s="18"/>
      <c r="AHC102" s="18"/>
      <c r="AHD102" s="18"/>
      <c r="AHE102" s="18"/>
      <c r="AHF102" s="18"/>
      <c r="AHG102" s="18"/>
      <c r="AHH102" s="18"/>
      <c r="AHI102" s="18"/>
      <c r="AHJ102" s="18"/>
      <c r="AHK102" s="18"/>
      <c r="AHL102" s="18"/>
      <c r="AHM102" s="18"/>
      <c r="AHN102" s="18"/>
      <c r="AHO102" s="18"/>
      <c r="AHP102" s="18"/>
      <c r="AHQ102" s="18"/>
      <c r="AHR102" s="18"/>
      <c r="AHS102" s="18"/>
      <c r="AHT102" s="18"/>
      <c r="AHU102" s="18"/>
      <c r="AHV102" s="18"/>
      <c r="AHW102" s="18"/>
      <c r="AHX102" s="18"/>
      <c r="AHY102" s="18"/>
      <c r="AHZ102" s="18"/>
      <c r="AIA102" s="18"/>
      <c r="AIB102" s="18"/>
      <c r="AIC102" s="18"/>
      <c r="AID102" s="18"/>
      <c r="AIE102" s="18"/>
      <c r="AIF102" s="18"/>
      <c r="AIG102" s="18"/>
      <c r="AIH102" s="18"/>
      <c r="AII102" s="18"/>
      <c r="AIJ102" s="18"/>
      <c r="AIK102" s="18"/>
      <c r="AIL102" s="18"/>
      <c r="AIM102" s="18"/>
      <c r="AIN102" s="18"/>
      <c r="AIO102" s="18"/>
      <c r="AIP102" s="18"/>
      <c r="AIQ102" s="18"/>
      <c r="AIR102" s="18"/>
      <c r="AIS102" s="18"/>
      <c r="AIT102" s="18"/>
      <c r="AIU102" s="18"/>
      <c r="AIV102" s="18"/>
      <c r="AIW102" s="18"/>
      <c r="AIX102" s="18"/>
      <c r="AIY102" s="18"/>
      <c r="AIZ102" s="18"/>
      <c r="AJA102" s="18"/>
      <c r="AJB102" s="18"/>
      <c r="AJC102" s="18"/>
      <c r="AJD102" s="18"/>
      <c r="AJE102" s="18"/>
      <c r="AJF102" s="18"/>
      <c r="AJG102" s="18"/>
      <c r="AJH102" s="18"/>
      <c r="AJI102" s="18"/>
      <c r="AJJ102" s="18"/>
      <c r="AJK102" s="18"/>
      <c r="AJL102" s="18"/>
      <c r="AJM102" s="18"/>
      <c r="AJN102" s="18"/>
      <c r="AJO102" s="18"/>
      <c r="AJP102" s="18"/>
      <c r="AJQ102" s="18"/>
      <c r="AJR102" s="18"/>
      <c r="AJS102" s="18"/>
      <c r="AJT102" s="18"/>
      <c r="AJU102" s="18"/>
      <c r="AJV102" s="18"/>
      <c r="AJW102" s="18"/>
      <c r="AJX102" s="18"/>
      <c r="AJY102" s="18"/>
      <c r="AJZ102" s="18"/>
      <c r="AKA102" s="18"/>
      <c r="AKB102" s="18"/>
      <c r="AKC102" s="18"/>
      <c r="AKD102" s="18"/>
      <c r="AKE102" s="18"/>
      <c r="AKF102" s="18"/>
      <c r="AKG102" s="18"/>
      <c r="AKH102" s="18"/>
      <c r="AKI102" s="18"/>
      <c r="AKJ102" s="18"/>
      <c r="AKK102" s="18"/>
      <c r="AKL102" s="18"/>
      <c r="AKM102" s="18"/>
      <c r="AKN102" s="18"/>
      <c r="AKO102" s="18"/>
      <c r="AKP102" s="18"/>
      <c r="AKQ102" s="18"/>
      <c r="AKR102" s="18"/>
      <c r="AKS102" s="18"/>
      <c r="AKT102" s="18"/>
      <c r="AKU102" s="18"/>
      <c r="AKV102" s="18"/>
      <c r="AKW102" s="18"/>
      <c r="AKX102" s="18"/>
      <c r="AKY102" s="18"/>
      <c r="AKZ102" s="18"/>
      <c r="ALA102" s="18"/>
      <c r="ALB102" s="18"/>
      <c r="ALC102" s="18"/>
      <c r="ALD102" s="18"/>
      <c r="ALE102" s="18"/>
      <c r="ALF102" s="18"/>
      <c r="ALG102" s="18"/>
      <c r="ALH102" s="18"/>
      <c r="ALI102" s="18"/>
      <c r="ALJ102" s="18"/>
      <c r="ALK102" s="18"/>
      <c r="ALL102" s="18"/>
      <c r="ALM102" s="18"/>
      <c r="ALN102" s="18"/>
      <c r="ALO102" s="18"/>
      <c r="ALP102" s="18"/>
      <c r="ALQ102" s="18"/>
      <c r="ALR102" s="18"/>
      <c r="ALS102" s="18"/>
      <c r="ALT102" s="18"/>
      <c r="ALU102" s="18"/>
      <c r="ALV102" s="18"/>
      <c r="ALW102" s="18"/>
      <c r="ALX102" s="18"/>
      <c r="ALY102" s="18"/>
      <c r="ALZ102" s="18"/>
      <c r="AMA102" s="18"/>
      <c r="AMB102" s="18"/>
      <c r="AMC102" s="18"/>
      <c r="AMD102" s="18"/>
      <c r="AME102" s="18"/>
      <c r="AMF102" s="18"/>
      <c r="AMG102" s="18"/>
      <c r="AMH102" s="18"/>
      <c r="AMI102" s="18"/>
      <c r="AMJ102" s="18"/>
      <c r="AMK102" s="18"/>
      <c r="AML102" s="18"/>
      <c r="AMM102" s="18"/>
      <c r="AMN102" s="18"/>
      <c r="AMO102" s="18"/>
      <c r="AMP102" s="18"/>
      <c r="AMQ102" s="18"/>
      <c r="AMR102" s="18"/>
      <c r="AMS102" s="18"/>
      <c r="AMT102" s="18"/>
      <c r="AMU102" s="18"/>
      <c r="AMV102" s="18"/>
      <c r="AMW102" s="18"/>
      <c r="AMX102" s="18"/>
      <c r="AMY102" s="18"/>
      <c r="AMZ102" s="18"/>
      <c r="ANA102" s="18"/>
      <c r="ANB102" s="18"/>
      <c r="ANC102" s="18"/>
      <c r="AND102" s="18"/>
      <c r="ANE102" s="18"/>
      <c r="ANF102" s="18"/>
      <c r="ANG102" s="18"/>
      <c r="ANH102" s="18"/>
      <c r="ANI102" s="18"/>
      <c r="ANJ102" s="18"/>
      <c r="ANK102" s="18"/>
      <c r="ANL102" s="18"/>
      <c r="ANM102" s="18"/>
      <c r="ANN102" s="18"/>
      <c r="ANO102" s="18"/>
      <c r="ANP102" s="18"/>
      <c r="ANQ102" s="18"/>
      <c r="ANR102" s="18"/>
      <c r="ANS102" s="18"/>
      <c r="ANT102" s="18"/>
      <c r="ANU102" s="18"/>
      <c r="ANV102" s="18"/>
      <c r="ANW102" s="18"/>
      <c r="ANX102" s="18"/>
      <c r="ANY102" s="18"/>
      <c r="ANZ102" s="18"/>
      <c r="AOA102" s="18"/>
      <c r="AOB102" s="18"/>
      <c r="AOC102" s="18"/>
      <c r="AOD102" s="18"/>
      <c r="AOE102" s="18"/>
      <c r="AOF102" s="18"/>
      <c r="AOG102" s="18"/>
      <c r="AOH102" s="18"/>
      <c r="AOI102" s="18"/>
      <c r="AOJ102" s="18"/>
      <c r="AOK102" s="18"/>
      <c r="AOL102" s="18"/>
      <c r="AOM102" s="18"/>
      <c r="AON102" s="18"/>
      <c r="AOO102" s="18"/>
      <c r="AOP102" s="18"/>
      <c r="AOQ102" s="18"/>
      <c r="AOR102" s="18"/>
      <c r="AOS102" s="18"/>
      <c r="AOT102" s="18"/>
      <c r="AOU102" s="18"/>
      <c r="AOV102" s="18"/>
      <c r="AOW102" s="18"/>
      <c r="AOX102" s="18"/>
      <c r="AOY102" s="18"/>
      <c r="AOZ102" s="18"/>
      <c r="APA102" s="18"/>
      <c r="APB102" s="18"/>
      <c r="APC102" s="18"/>
      <c r="APD102" s="18"/>
      <c r="APE102" s="18"/>
      <c r="APF102" s="18"/>
      <c r="APG102" s="18"/>
      <c r="APH102" s="18"/>
      <c r="API102" s="18"/>
      <c r="APJ102" s="18"/>
      <c r="APK102" s="18"/>
      <c r="APL102" s="18"/>
      <c r="APM102" s="18"/>
      <c r="APN102" s="18"/>
      <c r="APO102" s="18"/>
      <c r="APP102" s="18"/>
      <c r="APQ102" s="18"/>
      <c r="APR102" s="18"/>
      <c r="APS102" s="18"/>
      <c r="APT102" s="18"/>
      <c r="APU102" s="18"/>
      <c r="APV102" s="18"/>
      <c r="APW102" s="18"/>
      <c r="APX102" s="18"/>
      <c r="APY102" s="18"/>
      <c r="APZ102" s="18"/>
      <c r="AQA102" s="18"/>
      <c r="AQB102" s="18"/>
      <c r="AQC102" s="18"/>
      <c r="AQD102" s="18"/>
      <c r="AQE102" s="18"/>
      <c r="AQF102" s="18"/>
      <c r="AQG102" s="18"/>
      <c r="AQH102" s="18"/>
      <c r="AQI102" s="18"/>
      <c r="AQJ102" s="18"/>
      <c r="AQK102" s="18"/>
      <c r="AQL102" s="18"/>
      <c r="AQM102" s="18"/>
      <c r="AQN102" s="18"/>
      <c r="AQO102" s="18"/>
      <c r="AQP102" s="18"/>
      <c r="AQQ102" s="18"/>
      <c r="AQR102" s="18"/>
      <c r="AQS102" s="18"/>
      <c r="AQT102" s="18"/>
      <c r="AQU102" s="18"/>
      <c r="AQV102" s="18"/>
      <c r="AQW102" s="18"/>
      <c r="AQX102" s="18"/>
      <c r="AQY102" s="18"/>
      <c r="AQZ102" s="18"/>
      <c r="ARA102" s="18"/>
      <c r="ARB102" s="18"/>
      <c r="ARC102" s="18"/>
      <c r="ARD102" s="18"/>
      <c r="ARE102" s="18"/>
      <c r="ARF102" s="18"/>
      <c r="ARG102" s="18"/>
      <c r="ARH102" s="18"/>
      <c r="ARI102" s="18"/>
      <c r="ARJ102" s="18"/>
      <c r="ARK102" s="18"/>
      <c r="ARL102" s="18"/>
      <c r="ARM102" s="18"/>
      <c r="ARN102" s="18"/>
      <c r="ARO102" s="18"/>
      <c r="ARP102" s="18"/>
      <c r="ARQ102" s="18"/>
      <c r="ARR102" s="18"/>
      <c r="ARS102" s="18"/>
      <c r="ART102" s="18"/>
      <c r="ARU102" s="18"/>
      <c r="ARV102" s="18"/>
      <c r="ARW102" s="18"/>
      <c r="ARX102" s="18"/>
      <c r="ARY102" s="18"/>
      <c r="ARZ102" s="18"/>
      <c r="ASA102" s="18"/>
      <c r="ASB102" s="18"/>
      <c r="ASC102" s="18"/>
      <c r="ASD102" s="18"/>
      <c r="ASE102" s="18"/>
      <c r="ASF102" s="18"/>
      <c r="ASG102" s="18"/>
      <c r="ASH102" s="18"/>
      <c r="ASI102" s="18"/>
      <c r="ASJ102" s="18"/>
      <c r="ASK102" s="18"/>
      <c r="ASL102" s="18"/>
      <c r="ASM102" s="18"/>
      <c r="ASN102" s="18"/>
      <c r="ASO102" s="18"/>
      <c r="ASP102" s="18"/>
      <c r="ASQ102" s="18"/>
      <c r="ASR102" s="18"/>
      <c r="ASS102" s="18"/>
      <c r="AST102" s="18"/>
      <c r="ASU102" s="18"/>
      <c r="ASV102" s="18"/>
      <c r="ASW102" s="18"/>
      <c r="ASX102" s="18"/>
      <c r="ASY102" s="18"/>
      <c r="ASZ102" s="18"/>
      <c r="ATA102" s="18"/>
      <c r="ATB102" s="18"/>
      <c r="ATC102" s="18"/>
      <c r="ATD102" s="18"/>
      <c r="ATE102" s="18"/>
      <c r="ATF102" s="18"/>
      <c r="ATG102" s="18"/>
      <c r="ATH102" s="18"/>
      <c r="ATI102" s="18"/>
      <c r="ATJ102" s="18"/>
      <c r="ATK102" s="18"/>
      <c r="ATL102" s="18"/>
      <c r="ATM102" s="18"/>
      <c r="ATN102" s="18"/>
      <c r="ATO102" s="18"/>
      <c r="ATP102" s="18"/>
      <c r="ATQ102" s="18"/>
      <c r="ATR102" s="18"/>
      <c r="ATS102" s="18"/>
      <c r="ATT102" s="18"/>
      <c r="ATU102" s="18"/>
      <c r="ATV102" s="18"/>
      <c r="ATW102" s="18"/>
      <c r="ATX102" s="18"/>
      <c r="ATY102" s="18"/>
      <c r="ATZ102" s="18"/>
      <c r="AUA102" s="18"/>
      <c r="AUB102" s="18"/>
      <c r="AUC102" s="18"/>
      <c r="AUD102" s="18"/>
      <c r="AUE102" s="18"/>
      <c r="AUF102" s="18"/>
      <c r="AUG102" s="18"/>
      <c r="AUH102" s="18"/>
      <c r="AUI102" s="18"/>
      <c r="AUJ102" s="18"/>
      <c r="AUK102" s="18"/>
      <c r="AUL102" s="18"/>
      <c r="AUM102" s="18"/>
      <c r="AUN102" s="18"/>
      <c r="AUO102" s="18"/>
      <c r="AUP102" s="18"/>
      <c r="AUQ102" s="18"/>
      <c r="AUR102" s="18"/>
      <c r="AUS102" s="18"/>
      <c r="AUT102" s="18"/>
      <c r="AUU102" s="18"/>
      <c r="AUV102" s="18"/>
      <c r="AUW102" s="18"/>
      <c r="AUX102" s="18"/>
      <c r="AUY102" s="18"/>
      <c r="AUZ102" s="18"/>
      <c r="AVA102" s="18"/>
      <c r="AVB102" s="18"/>
      <c r="AVC102" s="18"/>
      <c r="AVD102" s="18"/>
      <c r="AVE102" s="18"/>
      <c r="AVF102" s="18"/>
      <c r="AVG102" s="18"/>
      <c r="AVH102" s="18"/>
      <c r="AVI102" s="18"/>
      <c r="AVJ102" s="18"/>
      <c r="AVK102" s="18"/>
      <c r="AVL102" s="18"/>
      <c r="AVM102" s="18"/>
      <c r="AVN102" s="18"/>
      <c r="AVO102" s="18"/>
      <c r="AVP102" s="18"/>
      <c r="AVQ102" s="18"/>
      <c r="AVR102" s="18"/>
      <c r="AVS102" s="18"/>
      <c r="AVT102" s="18"/>
      <c r="AVU102" s="18"/>
      <c r="AVV102" s="18"/>
      <c r="AVW102" s="18"/>
      <c r="AVX102" s="18"/>
      <c r="AVY102" s="18"/>
      <c r="AVZ102" s="18"/>
      <c r="AWA102" s="18"/>
      <c r="AWB102" s="18"/>
      <c r="AWC102" s="18"/>
      <c r="AWD102" s="18"/>
      <c r="AWE102" s="18"/>
      <c r="AWF102" s="18"/>
      <c r="AWG102" s="18"/>
      <c r="AWH102" s="18"/>
      <c r="AWI102" s="18"/>
      <c r="AWJ102" s="18"/>
      <c r="AWK102" s="18"/>
      <c r="AWL102" s="18"/>
      <c r="AWM102" s="18"/>
      <c r="AWN102" s="18"/>
      <c r="AWO102" s="18"/>
      <c r="AWP102" s="18"/>
      <c r="AWQ102" s="18"/>
      <c r="AWR102" s="18"/>
      <c r="AWS102" s="18"/>
      <c r="AWT102" s="18"/>
      <c r="AWU102" s="18"/>
      <c r="AWV102" s="18"/>
      <c r="AWW102" s="18"/>
      <c r="AWX102" s="18"/>
      <c r="AWY102" s="18"/>
      <c r="AWZ102" s="18"/>
      <c r="AXA102" s="18"/>
      <c r="AXB102" s="18"/>
      <c r="AXC102" s="18"/>
      <c r="AXD102" s="18"/>
      <c r="AXE102" s="18"/>
      <c r="AXF102" s="18"/>
      <c r="AXG102" s="18"/>
      <c r="AXH102" s="18"/>
      <c r="AXI102" s="18"/>
      <c r="AXJ102" s="18"/>
      <c r="AXK102" s="18"/>
      <c r="AXL102" s="18"/>
      <c r="AXM102" s="18"/>
      <c r="AXN102" s="18"/>
      <c r="AXO102" s="18"/>
      <c r="AXP102" s="18"/>
      <c r="AXQ102" s="18"/>
      <c r="AXR102" s="18"/>
      <c r="AXS102" s="18"/>
      <c r="AXT102" s="18"/>
      <c r="AXU102" s="18"/>
      <c r="AXV102" s="18"/>
      <c r="AXW102" s="18"/>
      <c r="AXX102" s="18"/>
      <c r="AXY102" s="18"/>
      <c r="AXZ102" s="18"/>
      <c r="AYA102" s="18"/>
      <c r="AYB102" s="18"/>
      <c r="AYC102" s="18"/>
      <c r="AYD102" s="18"/>
      <c r="AYE102" s="18"/>
      <c r="AYF102" s="18"/>
      <c r="AYG102" s="18"/>
      <c r="AYH102" s="18"/>
      <c r="AYI102" s="18"/>
      <c r="AYJ102" s="18"/>
      <c r="AYK102" s="18"/>
      <c r="AYL102" s="18"/>
      <c r="AYM102" s="18"/>
      <c r="AYN102" s="18"/>
      <c r="AYO102" s="18"/>
      <c r="AYP102" s="18"/>
      <c r="AYQ102" s="18"/>
      <c r="AYR102" s="18"/>
      <c r="AYS102" s="18"/>
      <c r="AYT102" s="18"/>
      <c r="AYU102" s="18"/>
      <c r="AYV102" s="18"/>
      <c r="AYW102" s="18"/>
      <c r="AYX102" s="18"/>
      <c r="AYY102" s="18"/>
      <c r="AYZ102" s="18"/>
      <c r="AZA102" s="18"/>
      <c r="AZB102" s="18"/>
      <c r="AZC102" s="18"/>
      <c r="AZD102" s="18"/>
      <c r="AZE102" s="18"/>
      <c r="AZF102" s="18"/>
      <c r="AZG102" s="18"/>
      <c r="AZH102" s="18"/>
      <c r="AZI102" s="18"/>
      <c r="AZJ102" s="18"/>
      <c r="AZK102" s="18"/>
      <c r="AZL102" s="18"/>
      <c r="AZM102" s="18"/>
      <c r="AZN102" s="18"/>
      <c r="AZO102" s="18"/>
      <c r="AZP102" s="18"/>
      <c r="AZQ102" s="18"/>
      <c r="AZR102" s="18"/>
      <c r="AZS102" s="18"/>
      <c r="AZT102" s="18"/>
      <c r="AZU102" s="18"/>
      <c r="AZV102" s="18"/>
      <c r="AZW102" s="18"/>
      <c r="AZX102" s="18"/>
      <c r="AZY102" s="18"/>
      <c r="AZZ102" s="18"/>
      <c r="BAA102" s="18"/>
      <c r="BAB102" s="18"/>
      <c r="BAC102" s="18"/>
      <c r="BAD102" s="18"/>
      <c r="BAE102" s="18"/>
      <c r="BAF102" s="18"/>
      <c r="BAG102" s="18"/>
      <c r="BAH102" s="18"/>
      <c r="BAI102" s="18"/>
      <c r="BAJ102" s="18"/>
      <c r="BAK102" s="18"/>
      <c r="BAL102" s="18"/>
      <c r="BAM102" s="18"/>
      <c r="BAN102" s="18"/>
      <c r="BAO102" s="18"/>
      <c r="BAP102" s="18"/>
      <c r="BAQ102" s="18"/>
      <c r="BAR102" s="18"/>
      <c r="BAS102" s="18"/>
      <c r="BAT102" s="18"/>
      <c r="BAU102" s="18"/>
      <c r="BAV102" s="18"/>
      <c r="BAW102" s="18"/>
      <c r="BAX102" s="18"/>
      <c r="BAY102" s="18"/>
      <c r="BAZ102" s="18"/>
      <c r="BBA102" s="18"/>
      <c r="BBB102" s="18"/>
      <c r="BBC102" s="18"/>
      <c r="BBD102" s="18"/>
      <c r="BBE102" s="18"/>
      <c r="BBF102" s="18"/>
      <c r="BBG102" s="18"/>
      <c r="BBH102" s="18"/>
      <c r="BBI102" s="18"/>
      <c r="BBJ102" s="18"/>
      <c r="BBK102" s="18"/>
      <c r="BBL102" s="18"/>
      <c r="BBM102" s="18"/>
      <c r="BBN102" s="18"/>
      <c r="BBO102" s="18"/>
      <c r="BBP102" s="18"/>
      <c r="BBQ102" s="18"/>
      <c r="BBR102" s="18"/>
      <c r="BBS102" s="18"/>
      <c r="BBT102" s="18"/>
      <c r="BBU102" s="18"/>
      <c r="BBV102" s="18"/>
      <c r="BBW102" s="18"/>
      <c r="BBX102" s="18"/>
      <c r="BBY102" s="18"/>
      <c r="BBZ102" s="18"/>
      <c r="BCA102" s="18"/>
      <c r="BCB102" s="18"/>
      <c r="BCC102" s="18"/>
      <c r="BCD102" s="18"/>
      <c r="BCE102" s="18"/>
      <c r="BCF102" s="18"/>
      <c r="BCG102" s="18"/>
      <c r="BCH102" s="18"/>
      <c r="BCI102" s="18"/>
      <c r="BCJ102" s="18"/>
      <c r="BCK102" s="18"/>
      <c r="BCL102" s="18"/>
      <c r="BCM102" s="18"/>
      <c r="BCN102" s="18"/>
      <c r="BCO102" s="18"/>
      <c r="BCP102" s="18"/>
      <c r="BCQ102" s="18"/>
      <c r="BCR102" s="18"/>
      <c r="BCS102" s="18"/>
      <c r="BCT102" s="18"/>
      <c r="BCU102" s="18"/>
      <c r="BCV102" s="18"/>
      <c r="BCW102" s="18"/>
      <c r="BCX102" s="18"/>
      <c r="BCY102" s="18"/>
      <c r="BCZ102" s="18"/>
      <c r="BDA102" s="18"/>
      <c r="BDB102" s="18"/>
      <c r="BDC102" s="18"/>
      <c r="BDD102" s="18"/>
      <c r="BDE102" s="18"/>
      <c r="BDF102" s="18"/>
      <c r="BDG102" s="18"/>
      <c r="BDH102" s="18"/>
      <c r="BDI102" s="18"/>
      <c r="BDJ102" s="18"/>
      <c r="BDK102" s="18"/>
      <c r="BDL102" s="18"/>
      <c r="BDM102" s="18"/>
      <c r="BDN102" s="18"/>
      <c r="BDO102" s="18"/>
      <c r="BDP102" s="18"/>
      <c r="BDQ102" s="18"/>
      <c r="BDR102" s="18"/>
      <c r="BDS102" s="18"/>
      <c r="BDT102" s="18"/>
      <c r="BDU102" s="18"/>
      <c r="BDV102" s="18"/>
      <c r="BDW102" s="18"/>
      <c r="BDX102" s="18"/>
      <c r="BDY102" s="18"/>
      <c r="BDZ102" s="18"/>
      <c r="BEA102" s="18"/>
      <c r="BEB102" s="18"/>
      <c r="BEC102" s="18"/>
      <c r="BED102" s="18"/>
      <c r="BEE102" s="18"/>
      <c r="BEF102" s="18"/>
      <c r="BEG102" s="18"/>
      <c r="BEH102" s="18"/>
      <c r="BEI102" s="18"/>
      <c r="BEJ102" s="18"/>
      <c r="BEK102" s="18"/>
      <c r="BEL102" s="18"/>
      <c r="BEM102" s="18"/>
      <c r="BEN102" s="18"/>
      <c r="BEO102" s="18"/>
      <c r="BEP102" s="18"/>
      <c r="BEQ102" s="18"/>
      <c r="BER102" s="18"/>
      <c r="BES102" s="18"/>
      <c r="BET102" s="18"/>
      <c r="BEU102" s="18"/>
      <c r="BEV102" s="18"/>
      <c r="BEW102" s="18"/>
      <c r="BEX102" s="18"/>
      <c r="BEY102" s="18"/>
      <c r="BEZ102" s="18"/>
      <c r="BFA102" s="18"/>
      <c r="BFB102" s="18"/>
      <c r="BFC102" s="18"/>
      <c r="BFD102" s="18"/>
      <c r="BFE102" s="18"/>
      <c r="BFF102" s="18"/>
      <c r="BFG102" s="18"/>
      <c r="BFH102" s="18"/>
      <c r="BFI102" s="18"/>
      <c r="BFJ102" s="18"/>
      <c r="BFK102" s="18"/>
      <c r="BFL102" s="18"/>
      <c r="BFM102" s="18"/>
      <c r="BFN102" s="18"/>
      <c r="BFO102" s="18"/>
      <c r="BFP102" s="18"/>
      <c r="BFQ102" s="18"/>
      <c r="BFR102" s="18"/>
      <c r="BFS102" s="18"/>
      <c r="BFT102" s="18"/>
      <c r="BFU102" s="18"/>
      <c r="BFV102" s="18"/>
      <c r="BFW102" s="18"/>
      <c r="BFX102" s="18"/>
      <c r="BFY102" s="18"/>
      <c r="BFZ102" s="18"/>
      <c r="BGA102" s="18"/>
      <c r="BGB102" s="18"/>
      <c r="BGC102" s="18"/>
      <c r="BGD102" s="18"/>
      <c r="BGE102" s="18"/>
      <c r="BGF102" s="18"/>
      <c r="BGG102" s="18"/>
      <c r="BGH102" s="18"/>
      <c r="BGI102" s="18"/>
      <c r="BGJ102" s="18"/>
      <c r="BGK102" s="18"/>
      <c r="BGL102" s="18"/>
      <c r="BGM102" s="18"/>
      <c r="BGN102" s="18"/>
      <c r="BGO102" s="18"/>
      <c r="BGP102" s="18"/>
      <c r="BGQ102" s="18"/>
      <c r="BGR102" s="18"/>
      <c r="BGS102" s="18"/>
      <c r="BGT102" s="18"/>
      <c r="BGU102" s="18"/>
      <c r="BGV102" s="18"/>
      <c r="BGW102" s="18"/>
      <c r="BGX102" s="18"/>
      <c r="BGY102" s="18"/>
      <c r="BGZ102" s="18"/>
      <c r="BHA102" s="18"/>
      <c r="BHB102" s="18"/>
      <c r="BHC102" s="18"/>
      <c r="BHD102" s="18"/>
      <c r="BHE102" s="18"/>
      <c r="BHF102" s="18"/>
      <c r="BHG102" s="18"/>
      <c r="BHH102" s="18"/>
      <c r="BHI102" s="18"/>
      <c r="BHJ102" s="18"/>
      <c r="BHK102" s="18"/>
      <c r="BHL102" s="18"/>
      <c r="BHM102" s="18"/>
      <c r="BHN102" s="18"/>
      <c r="BHO102" s="18"/>
      <c r="BHP102" s="18"/>
      <c r="BHQ102" s="18"/>
      <c r="BHR102" s="18"/>
      <c r="BHS102" s="18"/>
      <c r="BHT102" s="18"/>
      <c r="BHU102" s="18"/>
      <c r="BHV102" s="18"/>
      <c r="BHW102" s="18"/>
      <c r="BHX102" s="18"/>
      <c r="BHY102" s="18"/>
      <c r="BHZ102" s="18"/>
      <c r="BIA102" s="18"/>
      <c r="BIB102" s="18"/>
      <c r="BIC102" s="18"/>
      <c r="BID102" s="18"/>
      <c r="BIE102" s="18"/>
      <c r="BIF102" s="18"/>
      <c r="BIG102" s="18"/>
      <c r="BIH102" s="18"/>
      <c r="BII102" s="18"/>
      <c r="BIJ102" s="18"/>
      <c r="BIK102" s="18"/>
      <c r="BIL102" s="18"/>
      <c r="BIM102" s="18"/>
      <c r="BIN102" s="18"/>
      <c r="BIO102" s="18"/>
      <c r="BIP102" s="18"/>
      <c r="BIQ102" s="18"/>
      <c r="BIR102" s="18"/>
      <c r="BIS102" s="18"/>
      <c r="BIT102" s="18"/>
      <c r="BIU102" s="18"/>
      <c r="BIV102" s="18"/>
      <c r="BIW102" s="18"/>
      <c r="BIX102" s="18"/>
      <c r="BIY102" s="18"/>
      <c r="BIZ102" s="18"/>
      <c r="BJA102" s="18"/>
      <c r="BJB102" s="18"/>
      <c r="BJC102" s="18"/>
      <c r="BJD102" s="18"/>
      <c r="BJE102" s="18"/>
      <c r="BJF102" s="18"/>
      <c r="BJG102" s="18"/>
      <c r="BJH102" s="18"/>
      <c r="BJI102" s="18"/>
      <c r="BJJ102" s="18"/>
      <c r="BJK102" s="18"/>
      <c r="BJL102" s="18"/>
      <c r="BJM102" s="18"/>
      <c r="BJN102" s="18"/>
      <c r="BJO102" s="18"/>
      <c r="BJP102" s="18"/>
      <c r="BJQ102" s="18"/>
      <c r="BJR102" s="18"/>
      <c r="BJS102" s="18"/>
      <c r="BJT102" s="18"/>
      <c r="BJU102" s="18"/>
      <c r="BJV102" s="18"/>
      <c r="BJW102" s="18"/>
      <c r="BJX102" s="18"/>
      <c r="BJY102" s="18"/>
      <c r="BJZ102" s="18"/>
      <c r="BKA102" s="18"/>
      <c r="BKB102" s="18"/>
      <c r="BKC102" s="18"/>
      <c r="BKD102" s="18"/>
      <c r="BKE102" s="18"/>
      <c r="BKF102" s="18"/>
      <c r="BKG102" s="18"/>
      <c r="BKH102" s="18"/>
      <c r="BKI102" s="18"/>
      <c r="BKJ102" s="18"/>
      <c r="BKK102" s="18"/>
      <c r="BKL102" s="18"/>
      <c r="BKM102" s="18"/>
      <c r="BKN102" s="18"/>
      <c r="BKO102" s="18"/>
      <c r="BKP102" s="18"/>
      <c r="BKQ102" s="18"/>
      <c r="BKR102" s="18"/>
      <c r="BKS102" s="18"/>
      <c r="BKT102" s="18"/>
      <c r="BKU102" s="18"/>
      <c r="BKV102" s="18"/>
      <c r="BKW102" s="18"/>
      <c r="BKX102" s="18"/>
      <c r="BKY102" s="18"/>
      <c r="BKZ102" s="18"/>
      <c r="BLA102" s="18"/>
      <c r="BLB102" s="18"/>
      <c r="BLC102" s="18"/>
      <c r="BLD102" s="18"/>
      <c r="BLE102" s="18"/>
      <c r="BLF102" s="18"/>
      <c r="BLG102" s="18"/>
      <c r="BLH102" s="18"/>
      <c r="BLI102" s="18"/>
      <c r="BLJ102" s="18"/>
      <c r="BLK102" s="18"/>
      <c r="BLL102" s="18"/>
      <c r="BLM102" s="18"/>
      <c r="BLN102" s="18"/>
      <c r="BLO102" s="18"/>
      <c r="BLP102" s="18"/>
      <c r="BLQ102" s="18"/>
      <c r="BLR102" s="18"/>
      <c r="BLS102" s="18"/>
      <c r="BLT102" s="18"/>
      <c r="BLU102" s="18"/>
      <c r="BLV102" s="18"/>
      <c r="BLW102" s="18"/>
      <c r="BLX102" s="18"/>
      <c r="BLY102" s="18"/>
      <c r="BLZ102" s="18"/>
      <c r="BMA102" s="18"/>
      <c r="BMB102" s="18"/>
      <c r="BMC102" s="18"/>
      <c r="BMD102" s="18"/>
      <c r="BME102" s="18"/>
      <c r="BMF102" s="18"/>
      <c r="BMG102" s="18"/>
      <c r="BMH102" s="18"/>
      <c r="BMI102" s="18"/>
      <c r="BMJ102" s="18"/>
      <c r="BMK102" s="18"/>
      <c r="BML102" s="18"/>
      <c r="BMM102" s="18"/>
      <c r="BMN102" s="18"/>
      <c r="BMO102" s="18"/>
      <c r="BMP102" s="18"/>
      <c r="BMQ102" s="18"/>
      <c r="BMR102" s="18"/>
      <c r="BMS102" s="18"/>
      <c r="BMT102" s="18"/>
      <c r="BMU102" s="18"/>
      <c r="BMV102" s="18"/>
      <c r="BMW102" s="18"/>
      <c r="BMX102" s="18"/>
      <c r="BMY102" s="18"/>
      <c r="BMZ102" s="18"/>
      <c r="BNA102" s="18"/>
      <c r="BNB102" s="18"/>
      <c r="BNC102" s="18"/>
      <c r="BND102" s="18"/>
      <c r="BNE102" s="18"/>
      <c r="BNF102" s="18"/>
      <c r="BNG102" s="18"/>
      <c r="BNH102" s="18"/>
      <c r="BNI102" s="18"/>
      <c r="BNJ102" s="18"/>
      <c r="BNK102" s="18"/>
      <c r="BNL102" s="18"/>
      <c r="BNM102" s="18"/>
      <c r="BNN102" s="18"/>
      <c r="BNO102" s="18"/>
      <c r="BNP102" s="18"/>
      <c r="BNQ102" s="18"/>
      <c r="BNR102" s="18"/>
      <c r="BNS102" s="18"/>
      <c r="BNT102" s="18"/>
      <c r="BNU102" s="18"/>
      <c r="BNV102" s="18"/>
      <c r="BNW102" s="18"/>
      <c r="BNX102" s="18"/>
      <c r="BNY102" s="18"/>
      <c r="BNZ102" s="18"/>
      <c r="BOA102" s="18"/>
      <c r="BOB102" s="18"/>
      <c r="BOC102" s="18"/>
      <c r="BOD102" s="18"/>
      <c r="BOE102" s="18"/>
      <c r="BOF102" s="18"/>
      <c r="BOG102" s="18"/>
      <c r="BOH102" s="18"/>
      <c r="BOI102" s="18"/>
      <c r="BOJ102" s="18"/>
      <c r="BOK102" s="18"/>
      <c r="BOL102" s="18"/>
      <c r="BOM102" s="18"/>
      <c r="BON102" s="18"/>
      <c r="BOO102" s="18"/>
      <c r="BOP102" s="18"/>
      <c r="BOQ102" s="18"/>
      <c r="BOR102" s="18"/>
      <c r="BOS102" s="18"/>
      <c r="BOT102" s="18"/>
      <c r="BOU102" s="18"/>
      <c r="BOV102" s="18"/>
      <c r="BOW102" s="18"/>
      <c r="BOX102" s="18"/>
      <c r="BOY102" s="18"/>
      <c r="BOZ102" s="18"/>
      <c r="BPA102" s="18"/>
      <c r="BPB102" s="18"/>
      <c r="BPC102" s="18"/>
      <c r="BPD102" s="18"/>
      <c r="BPE102" s="18"/>
      <c r="BPF102" s="18"/>
      <c r="BPG102" s="18"/>
      <c r="BPH102" s="18"/>
      <c r="BPI102" s="18"/>
      <c r="BPJ102" s="18"/>
      <c r="BPK102" s="18"/>
      <c r="BPL102" s="18"/>
      <c r="BPM102" s="18"/>
      <c r="BPN102" s="18"/>
      <c r="BPO102" s="18"/>
      <c r="BPP102" s="18"/>
      <c r="BPQ102" s="18"/>
      <c r="BPR102" s="18"/>
      <c r="BPS102" s="18"/>
      <c r="BPT102" s="18"/>
      <c r="BPU102" s="18"/>
      <c r="BPV102" s="18"/>
      <c r="BPW102" s="18"/>
      <c r="BPX102" s="18"/>
      <c r="BPY102" s="18"/>
      <c r="BPZ102" s="18"/>
      <c r="BQA102" s="18"/>
      <c r="BQB102" s="18"/>
      <c r="BQC102" s="18"/>
      <c r="BQD102" s="18"/>
      <c r="BQE102" s="18"/>
      <c r="BQF102" s="18"/>
      <c r="BQG102" s="18"/>
      <c r="BQH102" s="18"/>
      <c r="BQI102" s="18"/>
      <c r="BQJ102" s="18"/>
      <c r="BQK102" s="18"/>
      <c r="BQL102" s="18"/>
      <c r="BQM102" s="18"/>
      <c r="BQN102" s="18"/>
      <c r="BQO102" s="18"/>
      <c r="BQP102" s="18"/>
      <c r="BQQ102" s="18"/>
      <c r="BQR102" s="18"/>
      <c r="BQS102" s="18"/>
      <c r="BQT102" s="18"/>
      <c r="BQU102" s="18"/>
      <c r="BQV102" s="18"/>
      <c r="BQW102" s="18"/>
      <c r="BQX102" s="18"/>
      <c r="BQY102" s="18"/>
      <c r="BQZ102" s="18"/>
      <c r="BRA102" s="18"/>
      <c r="BRB102" s="18"/>
      <c r="BRC102" s="18"/>
      <c r="BRD102" s="18"/>
      <c r="BRE102" s="18"/>
      <c r="BRF102" s="18"/>
      <c r="BRG102" s="18"/>
      <c r="BRH102" s="18"/>
      <c r="BRI102" s="18"/>
      <c r="BRJ102" s="18"/>
      <c r="BRK102" s="18"/>
      <c r="BRL102" s="18"/>
      <c r="BRM102" s="18"/>
      <c r="BRN102" s="18"/>
      <c r="BRO102" s="18"/>
      <c r="BRP102" s="18"/>
      <c r="BRQ102" s="18"/>
      <c r="BRR102" s="18"/>
      <c r="BRS102" s="18"/>
      <c r="BRT102" s="18"/>
      <c r="BRU102" s="18"/>
      <c r="BRV102" s="18"/>
      <c r="BRW102" s="18"/>
      <c r="BRX102" s="18"/>
      <c r="BRY102" s="18"/>
      <c r="BRZ102" s="18"/>
      <c r="BSA102" s="18"/>
      <c r="BSB102" s="18"/>
      <c r="BSC102" s="18"/>
      <c r="BSD102" s="18"/>
      <c r="BSE102" s="18"/>
      <c r="BSF102" s="18"/>
      <c r="BSG102" s="18"/>
      <c r="BSH102" s="18"/>
      <c r="BSI102" s="18"/>
      <c r="BSJ102" s="18"/>
      <c r="BSK102" s="18"/>
      <c r="BSL102" s="18"/>
      <c r="BSM102" s="18"/>
      <c r="BSN102" s="18"/>
      <c r="BSO102" s="18"/>
      <c r="BSP102" s="18"/>
      <c r="BSQ102" s="18"/>
      <c r="BSR102" s="18"/>
      <c r="BSS102" s="18"/>
      <c r="BST102" s="18"/>
      <c r="BSU102" s="18"/>
      <c r="BSV102" s="18"/>
      <c r="BSW102" s="18"/>
      <c r="BSX102" s="18"/>
      <c r="BSY102" s="18"/>
      <c r="BSZ102" s="18"/>
      <c r="BTA102" s="18"/>
      <c r="BTB102" s="18"/>
      <c r="BTC102" s="18"/>
      <c r="BTD102" s="18"/>
      <c r="BTE102" s="18"/>
      <c r="BTF102" s="18"/>
      <c r="BTG102" s="18"/>
      <c r="BTH102" s="18"/>
      <c r="BTI102" s="18"/>
      <c r="BTJ102" s="18"/>
      <c r="BTK102" s="18"/>
      <c r="BTL102" s="18"/>
      <c r="BTM102" s="18"/>
      <c r="BTN102" s="18"/>
      <c r="BTO102" s="18"/>
      <c r="BTP102" s="18"/>
      <c r="BTQ102" s="18"/>
      <c r="BTR102" s="18"/>
      <c r="BTS102" s="18"/>
      <c r="BTT102" s="18"/>
      <c r="BTU102" s="18"/>
      <c r="BTV102" s="18"/>
      <c r="BTW102" s="18"/>
      <c r="BTX102" s="18"/>
      <c r="BTY102" s="18"/>
      <c r="BTZ102" s="18"/>
      <c r="BUA102" s="18"/>
      <c r="BUB102" s="18"/>
      <c r="BUC102" s="18"/>
      <c r="BUD102" s="18"/>
      <c r="BUE102" s="18"/>
      <c r="BUF102" s="18"/>
      <c r="BUG102" s="18"/>
      <c r="BUH102" s="18"/>
      <c r="BUI102" s="18"/>
      <c r="BUJ102" s="18"/>
      <c r="BUK102" s="18"/>
      <c r="BUL102" s="18"/>
      <c r="BUM102" s="18"/>
      <c r="BUN102" s="18"/>
      <c r="BUO102" s="18"/>
      <c r="BUP102" s="18"/>
      <c r="BUQ102" s="18"/>
      <c r="BUR102" s="18"/>
      <c r="BUS102" s="18"/>
      <c r="BUT102" s="18"/>
      <c r="BUU102" s="18"/>
      <c r="BUV102" s="18"/>
      <c r="BUW102" s="18"/>
      <c r="BUX102" s="18"/>
      <c r="BUY102" s="18"/>
      <c r="BUZ102" s="18"/>
      <c r="BVA102" s="18"/>
      <c r="BVB102" s="18"/>
      <c r="BVC102" s="18"/>
      <c r="BVD102" s="18"/>
      <c r="BVE102" s="18"/>
      <c r="BVF102" s="18"/>
      <c r="BVG102" s="18"/>
      <c r="BVH102" s="18"/>
      <c r="BVI102" s="18"/>
      <c r="BVJ102" s="18"/>
      <c r="BVK102" s="18"/>
      <c r="BVL102" s="18"/>
      <c r="BVM102" s="18"/>
      <c r="BVN102" s="18"/>
      <c r="BVO102" s="18"/>
      <c r="BVP102" s="18"/>
      <c r="BVQ102" s="18"/>
      <c r="BVR102" s="18"/>
      <c r="BVS102" s="18"/>
      <c r="BVT102" s="18"/>
      <c r="BVU102" s="18"/>
      <c r="BVV102" s="18"/>
      <c r="BVW102" s="18"/>
      <c r="BVX102" s="18"/>
      <c r="BVY102" s="18"/>
      <c r="BVZ102" s="18"/>
      <c r="BWA102" s="18"/>
      <c r="BWB102" s="18"/>
      <c r="BWC102" s="18"/>
      <c r="BWD102" s="18"/>
      <c r="BWE102" s="18"/>
      <c r="BWF102" s="18"/>
      <c r="BWG102" s="18"/>
      <c r="BWH102" s="18"/>
      <c r="BWI102" s="18"/>
      <c r="BWJ102" s="18"/>
      <c r="BWK102" s="18"/>
      <c r="BWL102" s="18"/>
      <c r="BWM102" s="18"/>
      <c r="BWN102" s="18"/>
      <c r="BWO102" s="18"/>
      <c r="BWP102" s="18"/>
      <c r="BWQ102" s="18"/>
      <c r="BWR102" s="18"/>
      <c r="BWS102" s="18"/>
      <c r="BWT102" s="18"/>
      <c r="BWU102" s="18"/>
      <c r="BWV102" s="18"/>
      <c r="BWW102" s="18"/>
      <c r="BWX102" s="18"/>
      <c r="BWY102" s="18"/>
      <c r="BWZ102" s="18"/>
      <c r="BXA102" s="18"/>
      <c r="BXB102" s="18"/>
      <c r="BXC102" s="18"/>
      <c r="BXD102" s="18"/>
      <c r="BXE102" s="18"/>
      <c r="BXF102" s="18"/>
      <c r="BXG102" s="18"/>
      <c r="BXH102" s="18"/>
      <c r="BXI102" s="18"/>
      <c r="BXJ102" s="18"/>
      <c r="BXK102" s="18"/>
      <c r="BXL102" s="18"/>
      <c r="BXM102" s="18"/>
      <c r="BXN102" s="18"/>
      <c r="BXO102" s="18"/>
      <c r="BXP102" s="18"/>
      <c r="BXQ102" s="18"/>
      <c r="BXR102" s="18"/>
      <c r="BXS102" s="18"/>
      <c r="BXT102" s="18"/>
      <c r="BXU102" s="18"/>
      <c r="BXV102" s="18"/>
      <c r="BXW102" s="18"/>
      <c r="BXX102" s="18"/>
      <c r="BXY102" s="18"/>
      <c r="BXZ102" s="18"/>
      <c r="BYA102" s="18"/>
      <c r="BYB102" s="18"/>
      <c r="BYC102" s="18"/>
      <c r="BYD102" s="18"/>
      <c r="BYE102" s="18"/>
      <c r="BYF102" s="18"/>
      <c r="BYG102" s="18"/>
      <c r="BYH102" s="18"/>
      <c r="BYI102" s="18"/>
      <c r="BYJ102" s="18"/>
      <c r="BYK102" s="18"/>
      <c r="BYL102" s="18"/>
      <c r="BYM102" s="18"/>
      <c r="BYN102" s="18"/>
      <c r="BYO102" s="18"/>
      <c r="BYP102" s="18"/>
      <c r="BYQ102" s="18"/>
      <c r="BYR102" s="18"/>
      <c r="BYS102" s="18"/>
      <c r="BYT102" s="18"/>
      <c r="BYU102" s="18"/>
      <c r="BYV102" s="18"/>
      <c r="BYW102" s="18"/>
      <c r="BYX102" s="18"/>
      <c r="BYY102" s="18"/>
      <c r="BYZ102" s="18"/>
      <c r="BZA102" s="18"/>
      <c r="BZB102" s="18"/>
      <c r="BZC102" s="18"/>
      <c r="BZD102" s="18"/>
      <c r="BZE102" s="18"/>
      <c r="BZF102" s="18"/>
      <c r="BZG102" s="18"/>
      <c r="BZH102" s="18"/>
      <c r="BZI102" s="18"/>
      <c r="BZJ102" s="18"/>
      <c r="BZK102" s="18"/>
      <c r="BZL102" s="18"/>
      <c r="BZM102" s="18"/>
      <c r="BZN102" s="18"/>
      <c r="BZO102" s="18"/>
      <c r="BZP102" s="18"/>
      <c r="BZQ102" s="18"/>
      <c r="BZR102" s="18"/>
      <c r="BZS102" s="18"/>
      <c r="BZT102" s="18"/>
      <c r="BZU102" s="18"/>
      <c r="BZV102" s="18"/>
      <c r="BZW102" s="18"/>
      <c r="BZX102" s="18"/>
      <c r="BZY102" s="18"/>
      <c r="BZZ102" s="18"/>
      <c r="CAA102" s="18"/>
      <c r="CAB102" s="18"/>
      <c r="CAC102" s="18"/>
      <c r="CAD102" s="18"/>
      <c r="CAE102" s="18"/>
      <c r="CAF102" s="18"/>
      <c r="CAG102" s="18"/>
      <c r="CAH102" s="18"/>
      <c r="CAI102" s="18"/>
      <c r="CAJ102" s="18"/>
      <c r="CAK102" s="18"/>
      <c r="CAL102" s="18"/>
      <c r="CAM102" s="18"/>
      <c r="CAN102" s="18"/>
      <c r="CAO102" s="18"/>
      <c r="CAP102" s="18"/>
      <c r="CAQ102" s="18"/>
      <c r="CAR102" s="18"/>
      <c r="CAS102" s="18"/>
      <c r="CAT102" s="18"/>
      <c r="CAU102" s="18"/>
      <c r="CAV102" s="18"/>
      <c r="CAW102" s="18"/>
      <c r="CAX102" s="18"/>
      <c r="CAY102" s="18"/>
      <c r="CAZ102" s="18"/>
      <c r="CBA102" s="18"/>
      <c r="CBB102" s="18"/>
      <c r="CBC102" s="18"/>
      <c r="CBD102" s="18"/>
      <c r="CBE102" s="18"/>
      <c r="CBF102" s="18"/>
      <c r="CBG102" s="18"/>
      <c r="CBH102" s="18"/>
      <c r="CBI102" s="18"/>
      <c r="CBJ102" s="18"/>
      <c r="CBK102" s="18"/>
      <c r="CBL102" s="18"/>
      <c r="CBM102" s="18"/>
      <c r="CBN102" s="18"/>
      <c r="CBO102" s="18"/>
      <c r="CBP102" s="18"/>
      <c r="CBQ102" s="18"/>
      <c r="CBR102" s="18"/>
      <c r="CBS102" s="18"/>
      <c r="CBT102" s="18"/>
      <c r="CBU102" s="18"/>
      <c r="CBV102" s="18"/>
      <c r="CBW102" s="18"/>
      <c r="CBX102" s="18"/>
      <c r="CBY102" s="18"/>
      <c r="CBZ102" s="18"/>
      <c r="CCA102" s="18"/>
      <c r="CCB102" s="18"/>
      <c r="CCC102" s="18"/>
      <c r="CCD102" s="18"/>
      <c r="CCE102" s="18"/>
      <c r="CCF102" s="18"/>
      <c r="CCG102" s="18"/>
      <c r="CCH102" s="18"/>
      <c r="CCI102" s="18"/>
      <c r="CCJ102" s="18"/>
      <c r="CCK102" s="18"/>
      <c r="CCL102" s="18"/>
      <c r="CCM102" s="18"/>
      <c r="CCN102" s="18"/>
      <c r="CCO102" s="18"/>
      <c r="CCP102" s="18"/>
      <c r="CCQ102" s="18"/>
      <c r="CCR102" s="18"/>
      <c r="CCS102" s="18"/>
      <c r="CCT102" s="18"/>
      <c r="CCU102" s="18"/>
      <c r="CCV102" s="18"/>
      <c r="CCW102" s="18"/>
      <c r="CCX102" s="18"/>
      <c r="CCY102" s="18"/>
      <c r="CCZ102" s="18"/>
      <c r="CDA102" s="18"/>
      <c r="CDB102" s="18"/>
      <c r="CDC102" s="18"/>
      <c r="CDD102" s="18"/>
      <c r="CDE102" s="18"/>
      <c r="CDF102" s="18"/>
      <c r="CDG102" s="18"/>
      <c r="CDH102" s="18"/>
      <c r="CDI102" s="18"/>
      <c r="CDJ102" s="18"/>
      <c r="CDK102" s="18"/>
      <c r="CDL102" s="18"/>
      <c r="CDM102" s="18"/>
      <c r="CDN102" s="18"/>
      <c r="CDO102" s="18"/>
      <c r="CDP102" s="18"/>
      <c r="CDQ102" s="18"/>
      <c r="CDR102" s="18"/>
      <c r="CDS102" s="18"/>
      <c r="CDT102" s="18"/>
      <c r="CDU102" s="18"/>
      <c r="CDV102" s="18"/>
      <c r="CDW102" s="18"/>
      <c r="CDX102" s="18"/>
      <c r="CDY102" s="18"/>
      <c r="CDZ102" s="18"/>
      <c r="CEA102" s="18"/>
      <c r="CEB102" s="18"/>
      <c r="CEC102" s="18"/>
      <c r="CED102" s="18"/>
      <c r="CEE102" s="18"/>
      <c r="CEF102" s="18"/>
      <c r="CEG102" s="18"/>
      <c r="CEH102" s="18"/>
      <c r="CEI102" s="18"/>
      <c r="CEJ102" s="18"/>
      <c r="CEK102" s="18"/>
      <c r="CEL102" s="18"/>
      <c r="CEM102" s="18"/>
      <c r="CEN102" s="18"/>
      <c r="CEO102" s="18"/>
      <c r="CEP102" s="18"/>
      <c r="CEQ102" s="18"/>
      <c r="CER102" s="18"/>
      <c r="CES102" s="18"/>
      <c r="CET102" s="18"/>
      <c r="CEU102" s="18"/>
      <c r="CEV102" s="18"/>
      <c r="CEW102" s="18"/>
      <c r="CEX102" s="18"/>
      <c r="CEY102" s="18"/>
      <c r="CEZ102" s="18"/>
      <c r="CFA102" s="18"/>
      <c r="CFB102" s="18"/>
      <c r="CFC102" s="18"/>
      <c r="CFD102" s="18"/>
      <c r="CFE102" s="18"/>
      <c r="CFF102" s="18"/>
      <c r="CFG102" s="18"/>
      <c r="CFH102" s="18"/>
      <c r="CFI102" s="18"/>
      <c r="CFJ102" s="18"/>
      <c r="CFK102" s="18"/>
      <c r="CFL102" s="18"/>
      <c r="CFM102" s="18"/>
      <c r="CFN102" s="18"/>
      <c r="CFO102" s="18"/>
      <c r="CFP102" s="18"/>
      <c r="CFQ102" s="18"/>
      <c r="CFR102" s="18"/>
      <c r="CFS102" s="18"/>
      <c r="CFT102" s="18"/>
      <c r="CFU102" s="18"/>
      <c r="CFV102" s="18"/>
      <c r="CFW102" s="18"/>
      <c r="CFX102" s="18"/>
      <c r="CFY102" s="18"/>
      <c r="CFZ102" s="18"/>
      <c r="CGA102" s="18"/>
      <c r="CGB102" s="18"/>
      <c r="CGC102" s="18"/>
      <c r="CGD102" s="18"/>
      <c r="CGE102" s="18"/>
      <c r="CGF102" s="18"/>
      <c r="CGG102" s="18"/>
      <c r="CGH102" s="18"/>
      <c r="CGI102" s="18"/>
      <c r="CGJ102" s="18"/>
      <c r="CGK102" s="18"/>
      <c r="CGL102" s="18"/>
      <c r="CGM102" s="18"/>
      <c r="CGN102" s="18"/>
      <c r="CGO102" s="18"/>
      <c r="CGP102" s="18"/>
      <c r="CGQ102" s="18"/>
      <c r="CGR102" s="18"/>
      <c r="CGS102" s="18"/>
      <c r="CGT102" s="18"/>
      <c r="CGU102" s="18"/>
      <c r="CGV102" s="18"/>
      <c r="CGW102" s="18"/>
      <c r="CGX102" s="18"/>
      <c r="CGY102" s="18"/>
      <c r="CGZ102" s="18"/>
      <c r="CHA102" s="18"/>
      <c r="CHB102" s="18"/>
      <c r="CHC102" s="18"/>
      <c r="CHD102" s="18"/>
      <c r="CHE102" s="18"/>
      <c r="CHF102" s="18"/>
      <c r="CHG102" s="18"/>
      <c r="CHH102" s="18"/>
      <c r="CHI102" s="18"/>
      <c r="CHJ102" s="18"/>
      <c r="CHK102" s="18"/>
      <c r="CHL102" s="18"/>
      <c r="CHM102" s="18"/>
      <c r="CHN102" s="18"/>
      <c r="CHO102" s="18"/>
      <c r="CHP102" s="18"/>
      <c r="CHQ102" s="18"/>
      <c r="CHR102" s="18"/>
      <c r="CHS102" s="18"/>
      <c r="CHT102" s="18"/>
      <c r="CHU102" s="18"/>
      <c r="CHV102" s="18"/>
      <c r="CHW102" s="18"/>
      <c r="CHX102" s="18"/>
      <c r="CHY102" s="18"/>
      <c r="CHZ102" s="18"/>
      <c r="CIA102" s="18"/>
      <c r="CIB102" s="18"/>
      <c r="CIC102" s="18"/>
      <c r="CID102" s="18"/>
      <c r="CIE102" s="18"/>
      <c r="CIF102" s="18"/>
      <c r="CIG102" s="18"/>
      <c r="CIH102" s="18"/>
      <c r="CII102" s="18"/>
      <c r="CIJ102" s="18"/>
      <c r="CIK102" s="18"/>
      <c r="CIL102" s="18"/>
      <c r="CIM102" s="18"/>
      <c r="CIN102" s="18"/>
      <c r="CIO102" s="18"/>
      <c r="CIP102" s="18"/>
      <c r="CIQ102" s="18"/>
      <c r="CIR102" s="18"/>
      <c r="CIS102" s="18"/>
      <c r="CIT102" s="18"/>
      <c r="CIU102" s="18"/>
      <c r="CIV102" s="18"/>
      <c r="CIW102" s="18"/>
      <c r="CIX102" s="18"/>
      <c r="CIY102" s="18"/>
      <c r="CIZ102" s="18"/>
      <c r="CJA102" s="18"/>
      <c r="CJB102" s="18"/>
      <c r="CJC102" s="18"/>
      <c r="CJD102" s="18"/>
      <c r="CJE102" s="18"/>
      <c r="CJF102" s="18"/>
      <c r="CJG102" s="18"/>
      <c r="CJH102" s="18"/>
      <c r="CJI102" s="18"/>
      <c r="CJJ102" s="18"/>
      <c r="CJK102" s="18"/>
      <c r="CJL102" s="18"/>
      <c r="CJM102" s="18"/>
      <c r="CJN102" s="18"/>
      <c r="CJO102" s="18"/>
      <c r="CJP102" s="18"/>
      <c r="CJQ102" s="18"/>
      <c r="CJR102" s="18"/>
      <c r="CJS102" s="18"/>
      <c r="CJT102" s="18"/>
      <c r="CJU102" s="18"/>
      <c r="CJV102" s="18"/>
      <c r="CJW102" s="18"/>
      <c r="CJX102" s="18"/>
      <c r="CJY102" s="18"/>
      <c r="CJZ102" s="18"/>
      <c r="CKA102" s="18"/>
      <c r="CKB102" s="18"/>
      <c r="CKC102" s="18"/>
      <c r="CKD102" s="18"/>
      <c r="CKE102" s="18"/>
      <c r="CKF102" s="18"/>
      <c r="CKG102" s="18"/>
      <c r="CKH102" s="18"/>
      <c r="CKI102" s="18"/>
      <c r="CKJ102" s="18"/>
      <c r="CKK102" s="18"/>
      <c r="CKL102" s="18"/>
      <c r="CKM102" s="18"/>
      <c r="CKN102" s="18"/>
      <c r="CKO102" s="18"/>
      <c r="CKP102" s="18"/>
      <c r="CKQ102" s="18"/>
      <c r="CKR102" s="18"/>
      <c r="CKS102" s="18"/>
      <c r="CKT102" s="18"/>
      <c r="CKU102" s="18"/>
      <c r="CKV102" s="18"/>
      <c r="CKW102" s="18"/>
      <c r="CKX102" s="18"/>
      <c r="CKY102" s="18"/>
      <c r="CKZ102" s="18"/>
      <c r="CLA102" s="18"/>
      <c r="CLB102" s="18"/>
      <c r="CLC102" s="18"/>
      <c r="CLD102" s="18"/>
      <c r="CLE102" s="18"/>
      <c r="CLF102" s="18"/>
      <c r="CLG102" s="18"/>
      <c r="CLH102" s="18"/>
      <c r="CLI102" s="18"/>
      <c r="CLJ102" s="18"/>
      <c r="CLK102" s="18"/>
      <c r="CLL102" s="18"/>
      <c r="CLM102" s="18"/>
      <c r="CLN102" s="18"/>
      <c r="CLO102" s="18"/>
      <c r="CLP102" s="18"/>
      <c r="CLQ102" s="18"/>
      <c r="CLR102" s="18"/>
      <c r="CLS102" s="18"/>
      <c r="CLT102" s="18"/>
      <c r="CLU102" s="18"/>
      <c r="CLV102" s="18"/>
      <c r="CLW102" s="18"/>
      <c r="CLX102" s="18"/>
      <c r="CLY102" s="18"/>
      <c r="CLZ102" s="18"/>
      <c r="CMA102" s="18"/>
      <c r="CMB102" s="18"/>
      <c r="CMC102" s="18"/>
      <c r="CMD102" s="18"/>
      <c r="CME102" s="18"/>
      <c r="CMF102" s="18"/>
      <c r="CMG102" s="18"/>
      <c r="CMH102" s="18"/>
      <c r="CMI102" s="18"/>
      <c r="CMJ102" s="18"/>
      <c r="CMK102" s="18"/>
      <c r="CML102" s="18"/>
      <c r="CMM102" s="18"/>
      <c r="CMN102" s="18"/>
      <c r="CMO102" s="18"/>
      <c r="CMP102" s="18"/>
      <c r="CMQ102" s="18"/>
      <c r="CMR102" s="18"/>
      <c r="CMS102" s="18"/>
      <c r="CMT102" s="18"/>
      <c r="CMU102" s="18"/>
      <c r="CMV102" s="18"/>
      <c r="CMW102" s="18"/>
      <c r="CMX102" s="18"/>
      <c r="CMY102" s="18"/>
      <c r="CMZ102" s="18"/>
      <c r="CNA102" s="18"/>
      <c r="CNB102" s="18"/>
      <c r="CNC102" s="18"/>
      <c r="CND102" s="18"/>
      <c r="CNE102" s="18"/>
      <c r="CNF102" s="18"/>
      <c r="CNG102" s="18"/>
      <c r="CNH102" s="18"/>
      <c r="CNI102" s="18"/>
      <c r="CNJ102" s="18"/>
      <c r="CNK102" s="18"/>
      <c r="CNL102" s="18"/>
      <c r="CNM102" s="18"/>
      <c r="CNN102" s="18"/>
      <c r="CNO102" s="18"/>
      <c r="CNP102" s="18"/>
      <c r="CNQ102" s="18"/>
      <c r="CNR102" s="18"/>
      <c r="CNS102" s="18"/>
      <c r="CNT102" s="18"/>
      <c r="CNU102" s="18"/>
      <c r="CNV102" s="18"/>
      <c r="CNW102" s="18"/>
      <c r="CNX102" s="18"/>
      <c r="CNY102" s="18"/>
      <c r="CNZ102" s="18"/>
      <c r="COA102" s="18"/>
      <c r="COB102" s="18"/>
      <c r="COC102" s="18"/>
      <c r="COD102" s="18"/>
      <c r="COE102" s="18"/>
      <c r="COF102" s="18"/>
      <c r="COG102" s="18"/>
      <c r="COH102" s="18"/>
      <c r="COI102" s="18"/>
      <c r="COJ102" s="18"/>
      <c r="COK102" s="18"/>
      <c r="COL102" s="18"/>
      <c r="COM102" s="18"/>
      <c r="CON102" s="18"/>
      <c r="COO102" s="18"/>
      <c r="COP102" s="18"/>
      <c r="COQ102" s="18"/>
      <c r="COR102" s="18"/>
      <c r="COS102" s="18"/>
      <c r="COT102" s="18"/>
      <c r="COU102" s="18"/>
      <c r="COV102" s="18"/>
      <c r="COW102" s="18"/>
      <c r="COX102" s="18"/>
      <c r="COY102" s="18"/>
      <c r="COZ102" s="18"/>
      <c r="CPA102" s="18"/>
      <c r="CPB102" s="18"/>
      <c r="CPC102" s="18"/>
      <c r="CPD102" s="18"/>
      <c r="CPE102" s="18"/>
      <c r="CPF102" s="18"/>
      <c r="CPG102" s="18"/>
      <c r="CPH102" s="18"/>
      <c r="CPI102" s="18"/>
      <c r="CPJ102" s="18"/>
      <c r="CPK102" s="18"/>
      <c r="CPL102" s="18"/>
      <c r="CPM102" s="18"/>
      <c r="CPN102" s="18"/>
      <c r="CPO102" s="18"/>
      <c r="CPP102" s="18"/>
      <c r="CPQ102" s="18"/>
      <c r="CPR102" s="18"/>
      <c r="CPS102" s="18"/>
      <c r="CPT102" s="18"/>
      <c r="CPU102" s="18"/>
      <c r="CPV102" s="18"/>
      <c r="CPW102" s="18"/>
      <c r="CPX102" s="18"/>
      <c r="CPY102" s="18"/>
      <c r="CPZ102" s="18"/>
      <c r="CQA102" s="18"/>
      <c r="CQB102" s="18"/>
      <c r="CQC102" s="18"/>
      <c r="CQD102" s="18"/>
      <c r="CQE102" s="18"/>
      <c r="CQF102" s="18"/>
      <c r="CQG102" s="18"/>
      <c r="CQH102" s="18"/>
      <c r="CQI102" s="18"/>
      <c r="CQJ102" s="18"/>
      <c r="CQK102" s="18"/>
      <c r="CQL102" s="18"/>
      <c r="CQM102" s="18"/>
      <c r="CQN102" s="18"/>
      <c r="CQO102" s="18"/>
      <c r="CQP102" s="18"/>
      <c r="CQQ102" s="18"/>
      <c r="CQR102" s="18"/>
      <c r="CQS102" s="18"/>
      <c r="CQT102" s="18"/>
      <c r="CQU102" s="18"/>
      <c r="CQV102" s="18"/>
      <c r="CQW102" s="18"/>
      <c r="CQX102" s="18"/>
      <c r="CQY102" s="18"/>
      <c r="CQZ102" s="18"/>
      <c r="CRA102" s="18"/>
      <c r="CRB102" s="18"/>
      <c r="CRC102" s="18"/>
      <c r="CRD102" s="18"/>
      <c r="CRE102" s="18"/>
      <c r="CRF102" s="18"/>
      <c r="CRG102" s="18"/>
      <c r="CRH102" s="18"/>
      <c r="CRI102" s="18"/>
      <c r="CRJ102" s="18"/>
      <c r="CRK102" s="18"/>
      <c r="CRL102" s="18"/>
      <c r="CRM102" s="18"/>
      <c r="CRN102" s="18"/>
      <c r="CRO102" s="18"/>
      <c r="CRP102" s="18"/>
      <c r="CRQ102" s="18"/>
      <c r="CRR102" s="18"/>
      <c r="CRS102" s="18"/>
      <c r="CRT102" s="18"/>
      <c r="CRU102" s="18"/>
      <c r="CRV102" s="18"/>
      <c r="CRW102" s="18"/>
      <c r="CRX102" s="18"/>
      <c r="CRY102" s="18"/>
      <c r="CRZ102" s="18"/>
      <c r="CSA102" s="18"/>
      <c r="CSB102" s="18"/>
      <c r="CSC102" s="18"/>
      <c r="CSD102" s="18"/>
      <c r="CSE102" s="18"/>
      <c r="CSF102" s="18"/>
      <c r="CSG102" s="18"/>
      <c r="CSH102" s="18"/>
      <c r="CSI102" s="18"/>
      <c r="CSJ102" s="18"/>
      <c r="CSK102" s="18"/>
      <c r="CSL102" s="18"/>
      <c r="CSM102" s="18"/>
      <c r="CSN102" s="18"/>
      <c r="CSO102" s="18"/>
      <c r="CSP102" s="18"/>
      <c r="CSQ102" s="18"/>
      <c r="CSR102" s="18"/>
      <c r="CSS102" s="18"/>
      <c r="CST102" s="18"/>
      <c r="CSU102" s="18"/>
      <c r="CSV102" s="18"/>
      <c r="CSW102" s="18"/>
      <c r="CSX102" s="18"/>
      <c r="CSY102" s="18"/>
      <c r="CSZ102" s="18"/>
      <c r="CTA102" s="18"/>
      <c r="CTB102" s="18"/>
      <c r="CTC102" s="18"/>
      <c r="CTD102" s="18"/>
      <c r="CTE102" s="18"/>
      <c r="CTF102" s="18"/>
      <c r="CTG102" s="18"/>
      <c r="CTH102" s="18"/>
      <c r="CTI102" s="18"/>
      <c r="CTJ102" s="18"/>
      <c r="CTK102" s="18"/>
      <c r="CTL102" s="18"/>
      <c r="CTM102" s="18"/>
      <c r="CTN102" s="18"/>
      <c r="CTO102" s="18"/>
      <c r="CTP102" s="18"/>
      <c r="CTQ102" s="18"/>
      <c r="CTR102" s="18"/>
      <c r="CTS102" s="18"/>
      <c r="CTT102" s="18"/>
      <c r="CTU102" s="18"/>
      <c r="CTV102" s="18"/>
      <c r="CTW102" s="18"/>
      <c r="CTX102" s="18"/>
      <c r="CTY102" s="18"/>
      <c r="CTZ102" s="18"/>
      <c r="CUA102" s="18"/>
      <c r="CUB102" s="18"/>
      <c r="CUC102" s="18"/>
      <c r="CUD102" s="18"/>
      <c r="CUE102" s="18"/>
      <c r="CUF102" s="18"/>
      <c r="CUG102" s="18"/>
      <c r="CUH102" s="18"/>
      <c r="CUI102" s="18"/>
      <c r="CUJ102" s="18"/>
      <c r="CUK102" s="18"/>
      <c r="CUL102" s="18"/>
      <c r="CUM102" s="18"/>
      <c r="CUN102" s="18"/>
      <c r="CUO102" s="18"/>
      <c r="CUP102" s="18"/>
      <c r="CUQ102" s="18"/>
      <c r="CUR102" s="18"/>
      <c r="CUS102" s="18"/>
      <c r="CUT102" s="18"/>
      <c r="CUU102" s="18"/>
      <c r="CUV102" s="18"/>
      <c r="CUW102" s="18"/>
      <c r="CUX102" s="18"/>
      <c r="CUY102" s="18"/>
      <c r="CUZ102" s="18"/>
      <c r="CVA102" s="18"/>
      <c r="CVB102" s="18"/>
      <c r="CVC102" s="18"/>
      <c r="CVD102" s="18"/>
      <c r="CVE102" s="18"/>
      <c r="CVF102" s="18"/>
      <c r="CVG102" s="18"/>
      <c r="CVH102" s="18"/>
      <c r="CVI102" s="18"/>
      <c r="CVJ102" s="18"/>
      <c r="CVK102" s="18"/>
      <c r="CVL102" s="18"/>
      <c r="CVM102" s="18"/>
      <c r="CVN102" s="18"/>
      <c r="CVO102" s="18"/>
      <c r="CVP102" s="18"/>
      <c r="CVQ102" s="18"/>
      <c r="CVR102" s="18"/>
      <c r="CVS102" s="18"/>
      <c r="CVT102" s="18"/>
      <c r="CVU102" s="18"/>
      <c r="CVV102" s="18"/>
      <c r="CVW102" s="18"/>
      <c r="CVX102" s="18"/>
      <c r="CVY102" s="18"/>
      <c r="CVZ102" s="18"/>
      <c r="CWA102" s="18"/>
      <c r="CWB102" s="18"/>
      <c r="CWC102" s="18"/>
      <c r="CWD102" s="18"/>
      <c r="CWE102" s="18"/>
      <c r="CWF102" s="18"/>
      <c r="CWG102" s="18"/>
      <c r="CWH102" s="18"/>
      <c r="CWI102" s="18"/>
      <c r="CWJ102" s="18"/>
      <c r="CWK102" s="18"/>
      <c r="CWL102" s="18"/>
      <c r="CWM102" s="18"/>
      <c r="CWN102" s="18"/>
      <c r="CWO102" s="18"/>
      <c r="CWP102" s="18"/>
      <c r="CWQ102" s="18"/>
      <c r="CWR102" s="18"/>
      <c r="CWS102" s="18"/>
      <c r="CWT102" s="18"/>
      <c r="CWU102" s="18"/>
      <c r="CWV102" s="18"/>
      <c r="CWW102" s="18"/>
      <c r="CWX102" s="18"/>
      <c r="CWY102" s="18"/>
      <c r="CWZ102" s="18"/>
      <c r="CXA102" s="18"/>
      <c r="CXB102" s="18"/>
      <c r="CXC102" s="18"/>
      <c r="CXD102" s="18"/>
      <c r="CXE102" s="18"/>
      <c r="CXF102" s="18"/>
      <c r="CXG102" s="18"/>
      <c r="CXH102" s="18"/>
      <c r="CXI102" s="18"/>
      <c r="CXJ102" s="18"/>
      <c r="CXK102" s="18"/>
      <c r="CXL102" s="18"/>
      <c r="CXM102" s="18"/>
      <c r="CXN102" s="18"/>
      <c r="CXO102" s="18"/>
      <c r="CXP102" s="18"/>
      <c r="CXQ102" s="18"/>
      <c r="CXR102" s="18"/>
      <c r="CXS102" s="18"/>
      <c r="CXT102" s="18"/>
      <c r="CXU102" s="18"/>
      <c r="CXV102" s="18"/>
      <c r="CXW102" s="18"/>
      <c r="CXX102" s="18"/>
      <c r="CXY102" s="18"/>
      <c r="CXZ102" s="18"/>
      <c r="CYA102" s="18"/>
      <c r="CYB102" s="18"/>
      <c r="CYC102" s="18"/>
      <c r="CYD102" s="18"/>
      <c r="CYE102" s="18"/>
      <c r="CYF102" s="18"/>
      <c r="CYG102" s="18"/>
      <c r="CYH102" s="18"/>
      <c r="CYI102" s="18"/>
      <c r="CYJ102" s="18"/>
      <c r="CYK102" s="18"/>
      <c r="CYL102" s="18"/>
      <c r="CYM102" s="18"/>
      <c r="CYN102" s="18"/>
      <c r="CYO102" s="18"/>
      <c r="CYP102" s="18"/>
      <c r="CYQ102" s="18"/>
      <c r="CYR102" s="18"/>
      <c r="CYS102" s="18"/>
      <c r="CYT102" s="18"/>
      <c r="CYU102" s="18"/>
      <c r="CYV102" s="18"/>
      <c r="CYW102" s="18"/>
      <c r="CYX102" s="18"/>
      <c r="CYY102" s="18"/>
      <c r="CYZ102" s="18"/>
      <c r="CZA102" s="18"/>
      <c r="CZB102" s="18"/>
      <c r="CZC102" s="18"/>
      <c r="CZD102" s="18"/>
      <c r="CZE102" s="18"/>
      <c r="CZF102" s="18"/>
      <c r="CZG102" s="18"/>
      <c r="CZH102" s="18"/>
      <c r="CZI102" s="18"/>
      <c r="CZJ102" s="18"/>
      <c r="CZK102" s="18"/>
      <c r="CZL102" s="18"/>
      <c r="CZM102" s="18"/>
      <c r="CZN102" s="18"/>
      <c r="CZO102" s="18"/>
      <c r="CZP102" s="18"/>
      <c r="CZQ102" s="18"/>
      <c r="CZR102" s="18"/>
      <c r="CZS102" s="18"/>
      <c r="CZT102" s="18"/>
      <c r="CZU102" s="18"/>
      <c r="CZV102" s="18"/>
      <c r="CZW102" s="18"/>
      <c r="CZX102" s="18"/>
      <c r="CZY102" s="18"/>
      <c r="CZZ102" s="18"/>
      <c r="DAA102" s="18"/>
      <c r="DAB102" s="18"/>
      <c r="DAC102" s="18"/>
      <c r="DAD102" s="18"/>
      <c r="DAE102" s="18"/>
      <c r="DAF102" s="18"/>
      <c r="DAG102" s="18"/>
      <c r="DAH102" s="18"/>
      <c r="DAI102" s="18"/>
      <c r="DAJ102" s="18"/>
      <c r="DAK102" s="18"/>
      <c r="DAL102" s="18"/>
      <c r="DAM102" s="18"/>
      <c r="DAN102" s="18"/>
      <c r="DAO102" s="18"/>
      <c r="DAP102" s="18"/>
      <c r="DAQ102" s="18"/>
      <c r="DAR102" s="18"/>
      <c r="DAS102" s="18"/>
      <c r="DAT102" s="18"/>
      <c r="DAU102" s="18"/>
      <c r="DAV102" s="18"/>
      <c r="DAW102" s="18"/>
      <c r="DAX102" s="18"/>
      <c r="DAY102" s="18"/>
      <c r="DAZ102" s="18"/>
      <c r="DBA102" s="18"/>
      <c r="DBB102" s="18"/>
      <c r="DBC102" s="18"/>
      <c r="DBD102" s="18"/>
      <c r="DBE102" s="18"/>
      <c r="DBF102" s="18"/>
      <c r="DBG102" s="18"/>
      <c r="DBH102" s="18"/>
      <c r="DBI102" s="18"/>
      <c r="DBJ102" s="18"/>
      <c r="DBK102" s="18"/>
      <c r="DBL102" s="18"/>
      <c r="DBM102" s="18"/>
      <c r="DBN102" s="18"/>
      <c r="DBO102" s="18"/>
      <c r="DBP102" s="18"/>
      <c r="DBQ102" s="18"/>
      <c r="DBR102" s="18"/>
      <c r="DBS102" s="18"/>
      <c r="DBT102" s="18"/>
      <c r="DBU102" s="18"/>
      <c r="DBV102" s="18"/>
      <c r="DBW102" s="18"/>
      <c r="DBX102" s="18"/>
      <c r="DBY102" s="18"/>
      <c r="DBZ102" s="18"/>
      <c r="DCA102" s="18"/>
      <c r="DCB102" s="18"/>
      <c r="DCC102" s="18"/>
      <c r="DCD102" s="18"/>
      <c r="DCE102" s="18"/>
      <c r="DCF102" s="18"/>
      <c r="DCG102" s="18"/>
      <c r="DCH102" s="18"/>
      <c r="DCI102" s="18"/>
      <c r="DCJ102" s="18"/>
      <c r="DCK102" s="18"/>
      <c r="DCL102" s="18"/>
      <c r="DCM102" s="18"/>
      <c r="DCN102" s="18"/>
      <c r="DCO102" s="18"/>
      <c r="DCP102" s="18"/>
      <c r="DCQ102" s="18"/>
      <c r="DCR102" s="18"/>
      <c r="DCS102" s="18"/>
      <c r="DCT102" s="18"/>
      <c r="DCU102" s="18"/>
      <c r="DCV102" s="18"/>
      <c r="DCW102" s="18"/>
      <c r="DCX102" s="18"/>
      <c r="DCY102" s="18"/>
      <c r="DCZ102" s="18"/>
      <c r="DDA102" s="18"/>
      <c r="DDB102" s="18"/>
      <c r="DDC102" s="18"/>
      <c r="DDD102" s="18"/>
      <c r="DDE102" s="18"/>
      <c r="DDF102" s="18"/>
      <c r="DDG102" s="18"/>
      <c r="DDH102" s="18"/>
      <c r="DDI102" s="18"/>
      <c r="DDJ102" s="18"/>
      <c r="DDK102" s="18"/>
      <c r="DDL102" s="18"/>
      <c r="DDM102" s="18"/>
      <c r="DDN102" s="18"/>
      <c r="DDO102" s="18"/>
      <c r="DDP102" s="18"/>
      <c r="DDQ102" s="18"/>
      <c r="DDR102" s="18"/>
      <c r="DDS102" s="18"/>
      <c r="DDT102" s="18"/>
      <c r="DDU102" s="18"/>
      <c r="DDV102" s="18"/>
      <c r="DDW102" s="18"/>
      <c r="DDX102" s="18"/>
      <c r="DDY102" s="18"/>
      <c r="DDZ102" s="18"/>
      <c r="DEA102" s="18"/>
      <c r="DEB102" s="18"/>
      <c r="DEC102" s="18"/>
      <c r="DED102" s="18"/>
      <c r="DEE102" s="18"/>
      <c r="DEF102" s="18"/>
      <c r="DEG102" s="18"/>
      <c r="DEH102" s="18"/>
      <c r="DEI102" s="18"/>
      <c r="DEJ102" s="18"/>
      <c r="DEK102" s="18"/>
      <c r="DEL102" s="18"/>
      <c r="DEM102" s="18"/>
      <c r="DEN102" s="18"/>
      <c r="DEO102" s="18"/>
      <c r="DEP102" s="18"/>
      <c r="DEQ102" s="18"/>
      <c r="DER102" s="18"/>
      <c r="DES102" s="18"/>
      <c r="DET102" s="18"/>
      <c r="DEU102" s="18"/>
      <c r="DEV102" s="18"/>
      <c r="DEW102" s="18"/>
      <c r="DEX102" s="18"/>
      <c r="DEY102" s="18"/>
      <c r="DEZ102" s="18"/>
      <c r="DFA102" s="18"/>
      <c r="DFB102" s="18"/>
      <c r="DFC102" s="18"/>
      <c r="DFD102" s="18"/>
      <c r="DFE102" s="18"/>
      <c r="DFF102" s="18"/>
      <c r="DFG102" s="18"/>
      <c r="DFH102" s="18"/>
      <c r="DFI102" s="18"/>
      <c r="DFJ102" s="18"/>
      <c r="DFK102" s="18"/>
      <c r="DFL102" s="18"/>
      <c r="DFM102" s="18"/>
      <c r="DFN102" s="18"/>
      <c r="DFO102" s="18"/>
      <c r="DFP102" s="18"/>
      <c r="DFQ102" s="18"/>
      <c r="DFR102" s="18"/>
      <c r="DFS102" s="18"/>
      <c r="DFT102" s="18"/>
      <c r="DFU102" s="18"/>
      <c r="DFV102" s="18"/>
      <c r="DFW102" s="18"/>
      <c r="DFX102" s="18"/>
      <c r="DFY102" s="18"/>
      <c r="DFZ102" s="18"/>
      <c r="DGA102" s="18"/>
      <c r="DGB102" s="18"/>
      <c r="DGC102" s="18"/>
      <c r="DGD102" s="18"/>
      <c r="DGE102" s="18"/>
      <c r="DGF102" s="18"/>
      <c r="DGG102" s="18"/>
      <c r="DGH102" s="18"/>
      <c r="DGI102" s="18"/>
      <c r="DGJ102" s="18"/>
      <c r="DGK102" s="18"/>
      <c r="DGL102" s="18"/>
      <c r="DGM102" s="18"/>
      <c r="DGN102" s="18"/>
      <c r="DGO102" s="18"/>
      <c r="DGP102" s="18"/>
      <c r="DGQ102" s="18"/>
      <c r="DGR102" s="18"/>
      <c r="DGS102" s="18"/>
      <c r="DGT102" s="18"/>
      <c r="DGU102" s="18"/>
      <c r="DGV102" s="18"/>
      <c r="DGW102" s="18"/>
      <c r="DGX102" s="18"/>
      <c r="DGY102" s="18"/>
      <c r="DGZ102" s="18"/>
      <c r="DHA102" s="18"/>
      <c r="DHB102" s="18"/>
      <c r="DHC102" s="18"/>
      <c r="DHD102" s="18"/>
      <c r="DHE102" s="18"/>
      <c r="DHF102" s="18"/>
      <c r="DHG102" s="18"/>
      <c r="DHH102" s="18"/>
      <c r="DHI102" s="18"/>
      <c r="DHJ102" s="18"/>
      <c r="DHK102" s="18"/>
      <c r="DHL102" s="18"/>
      <c r="DHM102" s="18"/>
      <c r="DHN102" s="18"/>
      <c r="DHO102" s="18"/>
      <c r="DHP102" s="18"/>
      <c r="DHQ102" s="18"/>
      <c r="DHR102" s="18"/>
      <c r="DHS102" s="18"/>
      <c r="DHT102" s="18"/>
      <c r="DHU102" s="18"/>
      <c r="DHV102" s="18"/>
      <c r="DHW102" s="18"/>
      <c r="DHX102" s="18"/>
      <c r="DHY102" s="18"/>
      <c r="DHZ102" s="18"/>
      <c r="DIA102" s="18"/>
      <c r="DIB102" s="18"/>
      <c r="DIC102" s="18"/>
      <c r="DID102" s="18"/>
      <c r="DIE102" s="18"/>
      <c r="DIF102" s="18"/>
      <c r="DIG102" s="18"/>
      <c r="DIH102" s="18"/>
      <c r="DII102" s="18"/>
      <c r="DIJ102" s="18"/>
      <c r="DIK102" s="18"/>
      <c r="DIL102" s="18"/>
      <c r="DIM102" s="18"/>
      <c r="DIN102" s="18"/>
      <c r="DIO102" s="18"/>
      <c r="DIP102" s="18"/>
      <c r="DIQ102" s="18"/>
      <c r="DIR102" s="18"/>
      <c r="DIS102" s="18"/>
      <c r="DIT102" s="18"/>
      <c r="DIU102" s="18"/>
      <c r="DIV102" s="18"/>
      <c r="DIW102" s="18"/>
      <c r="DIX102" s="18"/>
      <c r="DIY102" s="18"/>
      <c r="DIZ102" s="18"/>
      <c r="DJA102" s="18"/>
      <c r="DJB102" s="18"/>
      <c r="DJC102" s="18"/>
      <c r="DJD102" s="18"/>
      <c r="DJE102" s="18"/>
      <c r="DJF102" s="18"/>
      <c r="DJG102" s="18"/>
      <c r="DJH102" s="18"/>
      <c r="DJI102" s="18"/>
      <c r="DJJ102" s="18"/>
      <c r="DJK102" s="18"/>
      <c r="DJL102" s="18"/>
      <c r="DJM102" s="18"/>
      <c r="DJN102" s="18"/>
      <c r="DJO102" s="18"/>
      <c r="DJP102" s="18"/>
      <c r="DJQ102" s="18"/>
      <c r="DJR102" s="18"/>
      <c r="DJS102" s="18"/>
      <c r="DJT102" s="18"/>
      <c r="DJU102" s="18"/>
      <c r="DJV102" s="18"/>
      <c r="DJW102" s="18"/>
      <c r="DJX102" s="18"/>
      <c r="DJY102" s="18"/>
      <c r="DJZ102" s="18"/>
      <c r="DKA102" s="18"/>
      <c r="DKB102" s="18"/>
      <c r="DKC102" s="18"/>
      <c r="DKD102" s="18"/>
      <c r="DKE102" s="18"/>
      <c r="DKF102" s="18"/>
      <c r="DKG102" s="18"/>
      <c r="DKH102" s="18"/>
      <c r="DKI102" s="18"/>
      <c r="DKJ102" s="18"/>
      <c r="DKK102" s="18"/>
      <c r="DKL102" s="18"/>
      <c r="DKM102" s="18"/>
      <c r="DKN102" s="18"/>
      <c r="DKO102" s="18"/>
      <c r="DKP102" s="18"/>
      <c r="DKQ102" s="18"/>
      <c r="DKR102" s="18"/>
      <c r="DKS102" s="18"/>
      <c r="DKT102" s="18"/>
      <c r="DKU102" s="18"/>
      <c r="DKV102" s="18"/>
      <c r="DKW102" s="18"/>
      <c r="DKX102" s="18"/>
      <c r="DKY102" s="18"/>
      <c r="DKZ102" s="18"/>
      <c r="DLA102" s="18"/>
      <c r="DLB102" s="18"/>
      <c r="DLC102" s="18"/>
      <c r="DLD102" s="18"/>
      <c r="DLE102" s="18"/>
      <c r="DLF102" s="18"/>
      <c r="DLG102" s="18"/>
      <c r="DLH102" s="18"/>
      <c r="DLI102" s="18"/>
      <c r="DLJ102" s="18"/>
      <c r="DLK102" s="18"/>
      <c r="DLL102" s="18"/>
      <c r="DLM102" s="18"/>
      <c r="DLN102" s="18"/>
      <c r="DLO102" s="18"/>
      <c r="DLP102" s="18"/>
      <c r="DLQ102" s="18"/>
      <c r="DLR102" s="18"/>
      <c r="DLS102" s="18"/>
      <c r="DLT102" s="18"/>
      <c r="DLU102" s="18"/>
      <c r="DLV102" s="18"/>
      <c r="DLW102" s="18"/>
      <c r="DLX102" s="18"/>
      <c r="DLY102" s="18"/>
      <c r="DLZ102" s="18"/>
      <c r="DMA102" s="18"/>
      <c r="DMB102" s="18"/>
      <c r="DMC102" s="18"/>
      <c r="DMD102" s="18"/>
      <c r="DME102" s="18"/>
      <c r="DMF102" s="18"/>
      <c r="DMG102" s="18"/>
      <c r="DMH102" s="18"/>
      <c r="DMI102" s="18"/>
      <c r="DMJ102" s="18"/>
      <c r="DMK102" s="18"/>
      <c r="DML102" s="18"/>
      <c r="DMM102" s="18"/>
      <c r="DMN102" s="18"/>
      <c r="DMO102" s="18"/>
      <c r="DMP102" s="18"/>
      <c r="DMQ102" s="18"/>
      <c r="DMR102" s="18"/>
      <c r="DMS102" s="18"/>
      <c r="DMT102" s="18"/>
      <c r="DMU102" s="18"/>
      <c r="DMV102" s="18"/>
      <c r="DMW102" s="18"/>
      <c r="DMX102" s="18"/>
      <c r="DMY102" s="18"/>
      <c r="DMZ102" s="18"/>
      <c r="DNA102" s="18"/>
      <c r="DNB102" s="18"/>
      <c r="DNC102" s="18"/>
      <c r="DND102" s="18"/>
      <c r="DNE102" s="18"/>
      <c r="DNF102" s="18"/>
      <c r="DNG102" s="18"/>
      <c r="DNH102" s="18"/>
      <c r="DNI102" s="18"/>
      <c r="DNJ102" s="18"/>
      <c r="DNK102" s="18"/>
      <c r="DNL102" s="18"/>
      <c r="DNM102" s="18"/>
      <c r="DNN102" s="18"/>
      <c r="DNO102" s="18"/>
      <c r="DNP102" s="18"/>
      <c r="DNQ102" s="18"/>
      <c r="DNR102" s="18"/>
      <c r="DNS102" s="18"/>
      <c r="DNT102" s="18"/>
      <c r="DNU102" s="18"/>
      <c r="DNV102" s="18"/>
      <c r="DNW102" s="18"/>
      <c r="DNX102" s="18"/>
      <c r="DNY102" s="18"/>
      <c r="DNZ102" s="18"/>
      <c r="DOA102" s="18"/>
      <c r="DOB102" s="18"/>
      <c r="DOC102" s="18"/>
      <c r="DOD102" s="18"/>
      <c r="DOE102" s="18"/>
      <c r="DOF102" s="18"/>
      <c r="DOG102" s="18"/>
      <c r="DOH102" s="18"/>
      <c r="DOI102" s="18"/>
      <c r="DOJ102" s="18"/>
      <c r="DOK102" s="18"/>
      <c r="DOL102" s="18"/>
      <c r="DOM102" s="18"/>
      <c r="DON102" s="18"/>
      <c r="DOO102" s="18"/>
      <c r="DOP102" s="18"/>
      <c r="DOQ102" s="18"/>
      <c r="DOR102" s="18"/>
      <c r="DOS102" s="18"/>
      <c r="DOT102" s="18"/>
      <c r="DOU102" s="18"/>
      <c r="DOV102" s="18"/>
      <c r="DOW102" s="18"/>
      <c r="DOX102" s="18"/>
      <c r="DOY102" s="18"/>
      <c r="DOZ102" s="18"/>
      <c r="DPA102" s="18"/>
      <c r="DPB102" s="18"/>
      <c r="DPC102" s="18"/>
      <c r="DPD102" s="18"/>
      <c r="DPE102" s="18"/>
      <c r="DPF102" s="18"/>
      <c r="DPG102" s="18"/>
      <c r="DPH102" s="18"/>
      <c r="DPI102" s="18"/>
      <c r="DPJ102" s="18"/>
      <c r="DPK102" s="18"/>
      <c r="DPL102" s="18"/>
      <c r="DPM102" s="18"/>
      <c r="DPN102" s="18"/>
      <c r="DPO102" s="18"/>
      <c r="DPP102" s="18"/>
      <c r="DPQ102" s="18"/>
      <c r="DPR102" s="18"/>
      <c r="DPS102" s="18"/>
      <c r="DPT102" s="18"/>
      <c r="DPU102" s="18"/>
      <c r="DPV102" s="18"/>
      <c r="DPW102" s="18"/>
      <c r="DPX102" s="18"/>
      <c r="DPY102" s="18"/>
      <c r="DPZ102" s="18"/>
      <c r="DQA102" s="18"/>
      <c r="DQB102" s="18"/>
      <c r="DQC102" s="18"/>
      <c r="DQD102" s="18"/>
      <c r="DQE102" s="18"/>
      <c r="DQF102" s="18"/>
      <c r="DQG102" s="18"/>
      <c r="DQH102" s="18"/>
      <c r="DQI102" s="18"/>
      <c r="DQJ102" s="18"/>
      <c r="DQK102" s="18"/>
      <c r="DQL102" s="18"/>
      <c r="DQM102" s="18"/>
      <c r="DQN102" s="18"/>
      <c r="DQO102" s="18"/>
      <c r="DQP102" s="18"/>
      <c r="DQQ102" s="18"/>
      <c r="DQR102" s="18"/>
      <c r="DQS102" s="18"/>
      <c r="DQT102" s="18"/>
      <c r="DQU102" s="18"/>
      <c r="DQV102" s="18"/>
      <c r="DQW102" s="18"/>
      <c r="DQX102" s="18"/>
      <c r="DQY102" s="18"/>
      <c r="DQZ102" s="18"/>
      <c r="DRA102" s="18"/>
      <c r="DRB102" s="18"/>
      <c r="DRC102" s="18"/>
      <c r="DRD102" s="18"/>
      <c r="DRE102" s="18"/>
      <c r="DRF102" s="18"/>
      <c r="DRG102" s="18"/>
      <c r="DRH102" s="18"/>
      <c r="DRI102" s="18"/>
      <c r="DRJ102" s="18"/>
      <c r="DRK102" s="18"/>
      <c r="DRL102" s="18"/>
      <c r="DRM102" s="18"/>
      <c r="DRN102" s="18"/>
      <c r="DRO102" s="18"/>
      <c r="DRP102" s="18"/>
      <c r="DRQ102" s="18"/>
      <c r="DRR102" s="18"/>
      <c r="DRS102" s="18"/>
      <c r="DRT102" s="18"/>
      <c r="DRU102" s="18"/>
      <c r="DRV102" s="18"/>
      <c r="DRW102" s="18"/>
      <c r="DRX102" s="18"/>
      <c r="DRY102" s="18"/>
      <c r="DRZ102" s="18"/>
      <c r="DSA102" s="18"/>
      <c r="DSB102" s="18"/>
      <c r="DSC102" s="18"/>
      <c r="DSD102" s="18"/>
      <c r="DSE102" s="18"/>
      <c r="DSF102" s="18"/>
      <c r="DSG102" s="18"/>
      <c r="DSH102" s="18"/>
      <c r="DSI102" s="18"/>
      <c r="DSJ102" s="18"/>
      <c r="DSK102" s="18"/>
      <c r="DSL102" s="18"/>
      <c r="DSM102" s="18"/>
      <c r="DSN102" s="18"/>
      <c r="DSO102" s="18"/>
      <c r="DSP102" s="18"/>
      <c r="DSQ102" s="18"/>
      <c r="DSR102" s="18"/>
      <c r="DSS102" s="18"/>
      <c r="DST102" s="18"/>
      <c r="DSU102" s="18"/>
      <c r="DSV102" s="18"/>
      <c r="DSW102" s="18"/>
      <c r="DSX102" s="18"/>
      <c r="DSY102" s="18"/>
      <c r="DSZ102" s="18"/>
      <c r="DTA102" s="18"/>
      <c r="DTB102" s="18"/>
      <c r="DTC102" s="18"/>
      <c r="DTD102" s="18"/>
      <c r="DTE102" s="18"/>
      <c r="DTF102" s="18"/>
      <c r="DTG102" s="18"/>
      <c r="DTH102" s="18"/>
      <c r="DTI102" s="18"/>
      <c r="DTJ102" s="18"/>
      <c r="DTK102" s="18"/>
      <c r="DTL102" s="18"/>
      <c r="DTM102" s="18"/>
      <c r="DTN102" s="18"/>
      <c r="DTO102" s="18"/>
      <c r="DTP102" s="18"/>
      <c r="DTQ102" s="18"/>
      <c r="DTR102" s="18"/>
      <c r="DTS102" s="18"/>
      <c r="DTT102" s="18"/>
      <c r="DTU102" s="18"/>
      <c r="DTV102" s="18"/>
      <c r="DTW102" s="18"/>
      <c r="DTX102" s="18"/>
      <c r="DTY102" s="18"/>
      <c r="DTZ102" s="18"/>
      <c r="DUA102" s="18"/>
      <c r="DUB102" s="18"/>
      <c r="DUC102" s="18"/>
      <c r="DUD102" s="18"/>
      <c r="DUE102" s="18"/>
      <c r="DUF102" s="18"/>
      <c r="DUG102" s="18"/>
      <c r="DUH102" s="18"/>
      <c r="DUI102" s="18"/>
      <c r="DUJ102" s="18"/>
      <c r="DUK102" s="18"/>
      <c r="DUL102" s="18"/>
      <c r="DUM102" s="18"/>
      <c r="DUN102" s="18"/>
      <c r="DUO102" s="18"/>
      <c r="DUP102" s="18"/>
      <c r="DUQ102" s="18"/>
      <c r="DUR102" s="18"/>
      <c r="DUS102" s="18"/>
      <c r="DUT102" s="18"/>
      <c r="DUU102" s="18"/>
      <c r="DUV102" s="18"/>
      <c r="DUW102" s="18"/>
      <c r="DUX102" s="18"/>
      <c r="DUY102" s="18"/>
      <c r="DUZ102" s="18"/>
      <c r="DVA102" s="18"/>
      <c r="DVB102" s="18"/>
      <c r="DVC102" s="18"/>
      <c r="DVD102" s="18"/>
      <c r="DVE102" s="18"/>
      <c r="DVF102" s="18"/>
      <c r="DVG102" s="18"/>
      <c r="DVH102" s="18"/>
      <c r="DVI102" s="18"/>
      <c r="DVJ102" s="18"/>
      <c r="DVK102" s="18"/>
      <c r="DVL102" s="18"/>
      <c r="DVM102" s="18"/>
      <c r="DVN102" s="18"/>
      <c r="DVO102" s="18"/>
      <c r="DVP102" s="18"/>
      <c r="DVQ102" s="18"/>
      <c r="DVR102" s="18"/>
      <c r="DVS102" s="18"/>
      <c r="DVT102" s="18"/>
      <c r="DVU102" s="18"/>
      <c r="DVV102" s="18"/>
      <c r="DVW102" s="18"/>
      <c r="DVX102" s="18"/>
      <c r="DVY102" s="18"/>
      <c r="DVZ102" s="18"/>
      <c r="DWA102" s="18"/>
      <c r="DWB102" s="18"/>
      <c r="DWC102" s="18"/>
      <c r="DWD102" s="18"/>
      <c r="DWE102" s="18"/>
      <c r="DWF102" s="18"/>
      <c r="DWG102" s="18"/>
      <c r="DWH102" s="18"/>
      <c r="DWI102" s="18"/>
      <c r="DWJ102" s="18"/>
      <c r="DWK102" s="18"/>
      <c r="DWL102" s="18"/>
      <c r="DWM102" s="18"/>
      <c r="DWN102" s="18"/>
      <c r="DWO102" s="18"/>
      <c r="DWP102" s="18"/>
      <c r="DWQ102" s="18"/>
      <c r="DWR102" s="18"/>
      <c r="DWS102" s="18"/>
      <c r="DWT102" s="18"/>
      <c r="DWU102" s="18"/>
      <c r="DWV102" s="18"/>
      <c r="DWW102" s="18"/>
      <c r="DWX102" s="18"/>
      <c r="DWY102" s="18"/>
      <c r="DWZ102" s="18"/>
      <c r="DXA102" s="18"/>
      <c r="DXB102" s="18"/>
      <c r="DXC102" s="18"/>
      <c r="DXD102" s="18"/>
      <c r="DXE102" s="18"/>
      <c r="DXF102" s="18"/>
      <c r="DXG102" s="18"/>
      <c r="DXH102" s="18"/>
      <c r="DXI102" s="18"/>
      <c r="DXJ102" s="18"/>
      <c r="DXK102" s="18"/>
      <c r="DXL102" s="18"/>
      <c r="DXM102" s="18"/>
      <c r="DXN102" s="18"/>
      <c r="DXO102" s="18"/>
      <c r="DXP102" s="18"/>
      <c r="DXQ102" s="18"/>
      <c r="DXR102" s="18"/>
      <c r="DXS102" s="18"/>
      <c r="DXT102" s="18"/>
      <c r="DXU102" s="18"/>
      <c r="DXV102" s="18"/>
      <c r="DXW102" s="18"/>
      <c r="DXX102" s="18"/>
      <c r="DXY102" s="18"/>
      <c r="DXZ102" s="18"/>
      <c r="DYA102" s="18"/>
      <c r="DYB102" s="18"/>
      <c r="DYC102" s="18"/>
      <c r="DYD102" s="18"/>
      <c r="DYE102" s="18"/>
      <c r="DYF102" s="18"/>
      <c r="DYG102" s="18"/>
      <c r="DYH102" s="18"/>
      <c r="DYI102" s="18"/>
      <c r="DYJ102" s="18"/>
      <c r="DYK102" s="18"/>
      <c r="DYL102" s="18"/>
      <c r="DYM102" s="18"/>
      <c r="DYN102" s="18"/>
      <c r="DYO102" s="18"/>
      <c r="DYP102" s="18"/>
      <c r="DYQ102" s="18"/>
      <c r="DYR102" s="18"/>
      <c r="DYS102" s="18"/>
      <c r="DYT102" s="18"/>
      <c r="DYU102" s="18"/>
      <c r="DYV102" s="18"/>
      <c r="DYW102" s="18"/>
      <c r="DYX102" s="18"/>
      <c r="DYY102" s="18"/>
      <c r="DYZ102" s="18"/>
      <c r="DZA102" s="18"/>
      <c r="DZB102" s="18"/>
      <c r="DZC102" s="18"/>
      <c r="DZD102" s="18"/>
      <c r="DZE102" s="18"/>
      <c r="DZF102" s="18"/>
      <c r="DZG102" s="18"/>
      <c r="DZH102" s="18"/>
      <c r="DZI102" s="18"/>
      <c r="DZJ102" s="18"/>
      <c r="DZK102" s="18"/>
      <c r="DZL102" s="18"/>
      <c r="DZM102" s="18"/>
      <c r="DZN102" s="18"/>
      <c r="DZO102" s="18"/>
      <c r="DZP102" s="18"/>
      <c r="DZQ102" s="18"/>
      <c r="DZR102" s="18"/>
      <c r="DZS102" s="18"/>
      <c r="DZT102" s="18"/>
      <c r="DZU102" s="18"/>
      <c r="DZV102" s="18"/>
      <c r="DZW102" s="18"/>
      <c r="DZX102" s="18"/>
      <c r="DZY102" s="18"/>
      <c r="DZZ102" s="18"/>
      <c r="EAA102" s="18"/>
      <c r="EAB102" s="18"/>
      <c r="EAC102" s="18"/>
      <c r="EAD102" s="18"/>
      <c r="EAE102" s="18"/>
      <c r="EAF102" s="18"/>
      <c r="EAG102" s="18"/>
      <c r="EAH102" s="18"/>
      <c r="EAI102" s="18"/>
      <c r="EAJ102" s="18"/>
      <c r="EAK102" s="18"/>
      <c r="EAL102" s="18"/>
      <c r="EAM102" s="18"/>
      <c r="EAN102" s="18"/>
      <c r="EAO102" s="18"/>
      <c r="EAP102" s="18"/>
      <c r="EAQ102" s="18"/>
      <c r="EAR102" s="18"/>
      <c r="EAS102" s="18"/>
      <c r="EAT102" s="18"/>
      <c r="EAU102" s="18"/>
      <c r="EAV102" s="18"/>
      <c r="EAW102" s="18"/>
      <c r="EAX102" s="18"/>
      <c r="EAY102" s="18"/>
      <c r="EAZ102" s="18"/>
      <c r="EBA102" s="18"/>
      <c r="EBB102" s="18"/>
      <c r="EBC102" s="18"/>
      <c r="EBD102" s="18"/>
      <c r="EBE102" s="18"/>
      <c r="EBF102" s="18"/>
      <c r="EBG102" s="18"/>
      <c r="EBH102" s="18"/>
      <c r="EBI102" s="18"/>
      <c r="EBJ102" s="18"/>
      <c r="EBK102" s="18"/>
      <c r="EBL102" s="18"/>
      <c r="EBM102" s="18"/>
      <c r="EBN102" s="18"/>
      <c r="EBO102" s="18"/>
      <c r="EBP102" s="18"/>
      <c r="EBQ102" s="18"/>
      <c r="EBR102" s="18"/>
      <c r="EBS102" s="18"/>
      <c r="EBT102" s="18"/>
      <c r="EBU102" s="18"/>
      <c r="EBV102" s="18"/>
      <c r="EBW102" s="18"/>
      <c r="EBX102" s="18"/>
      <c r="EBY102" s="18"/>
      <c r="EBZ102" s="18"/>
      <c r="ECA102" s="18"/>
      <c r="ECB102" s="18"/>
      <c r="ECC102" s="18"/>
      <c r="ECD102" s="18"/>
      <c r="ECE102" s="18"/>
      <c r="ECF102" s="18"/>
      <c r="ECG102" s="18"/>
      <c r="ECH102" s="18"/>
      <c r="ECI102" s="18"/>
      <c r="ECJ102" s="18"/>
      <c r="ECK102" s="18"/>
      <c r="ECL102" s="18"/>
      <c r="ECM102" s="18"/>
      <c r="ECN102" s="18"/>
      <c r="ECO102" s="18"/>
      <c r="ECP102" s="18"/>
      <c r="ECQ102" s="18"/>
      <c r="ECR102" s="18"/>
      <c r="ECS102" s="18"/>
      <c r="ECT102" s="18"/>
      <c r="ECU102" s="18"/>
      <c r="ECV102" s="18"/>
      <c r="ECW102" s="18"/>
      <c r="ECX102" s="18"/>
      <c r="ECY102" s="18"/>
      <c r="ECZ102" s="18"/>
      <c r="EDA102" s="18"/>
      <c r="EDB102" s="18"/>
      <c r="EDC102" s="18"/>
      <c r="EDD102" s="18"/>
      <c r="EDE102" s="18"/>
      <c r="EDF102" s="18"/>
      <c r="EDG102" s="18"/>
      <c r="EDH102" s="18"/>
      <c r="EDI102" s="18"/>
      <c r="EDJ102" s="18"/>
      <c r="EDK102" s="18"/>
      <c r="EDL102" s="18"/>
      <c r="EDM102" s="18"/>
      <c r="EDN102" s="18"/>
      <c r="EDO102" s="18"/>
      <c r="EDP102" s="18"/>
      <c r="EDQ102" s="18"/>
      <c r="EDR102" s="18"/>
      <c r="EDS102" s="18"/>
      <c r="EDT102" s="18"/>
      <c r="EDU102" s="18"/>
      <c r="EDV102" s="18"/>
      <c r="EDW102" s="18"/>
      <c r="EDX102" s="18"/>
      <c r="EDY102" s="18"/>
      <c r="EDZ102" s="18"/>
      <c r="EEA102" s="18"/>
      <c r="EEB102" s="18"/>
      <c r="EEC102" s="18"/>
      <c r="EED102" s="18"/>
      <c r="EEE102" s="18"/>
      <c r="EEF102" s="18"/>
      <c r="EEG102" s="18"/>
      <c r="EEH102" s="18"/>
      <c r="EEI102" s="18"/>
      <c r="EEJ102" s="18"/>
      <c r="EEK102" s="18"/>
      <c r="EEL102" s="18"/>
      <c r="EEM102" s="18"/>
      <c r="EEN102" s="18"/>
      <c r="EEO102" s="18"/>
      <c r="EEP102" s="18"/>
      <c r="EEQ102" s="18"/>
      <c r="EER102" s="18"/>
      <c r="EES102" s="18"/>
      <c r="EET102" s="18"/>
      <c r="EEU102" s="18"/>
      <c r="EEV102" s="18"/>
      <c r="EEW102" s="18"/>
      <c r="EEX102" s="18"/>
      <c r="EEY102" s="18"/>
      <c r="EEZ102" s="18"/>
      <c r="EFA102" s="18"/>
      <c r="EFB102" s="18"/>
      <c r="EFC102" s="18"/>
      <c r="EFD102" s="18"/>
      <c r="EFE102" s="18"/>
      <c r="EFF102" s="18"/>
      <c r="EFG102" s="18"/>
      <c r="EFH102" s="18"/>
      <c r="EFI102" s="18"/>
      <c r="EFJ102" s="18"/>
      <c r="EFK102" s="18"/>
      <c r="EFL102" s="18"/>
      <c r="EFM102" s="18"/>
      <c r="EFN102" s="18"/>
      <c r="EFO102" s="18"/>
      <c r="EFP102" s="18"/>
      <c r="EFQ102" s="18"/>
      <c r="EFR102" s="18"/>
      <c r="EFS102" s="18"/>
      <c r="EFT102" s="18"/>
      <c r="EFU102" s="18"/>
      <c r="EFV102" s="18"/>
      <c r="EFW102" s="18"/>
      <c r="EFX102" s="18"/>
      <c r="EFY102" s="18"/>
      <c r="EFZ102" s="18"/>
      <c r="EGA102" s="18"/>
      <c r="EGB102" s="18"/>
      <c r="EGC102" s="18"/>
      <c r="EGD102" s="18"/>
      <c r="EGE102" s="18"/>
      <c r="EGF102" s="18"/>
      <c r="EGG102" s="18"/>
      <c r="EGH102" s="18"/>
      <c r="EGI102" s="18"/>
      <c r="EGJ102" s="18"/>
      <c r="EGK102" s="18"/>
      <c r="EGL102" s="18"/>
      <c r="EGM102" s="18"/>
      <c r="EGN102" s="18"/>
      <c r="EGO102" s="18"/>
      <c r="EGP102" s="18"/>
      <c r="EGQ102" s="18"/>
      <c r="EGR102" s="18"/>
      <c r="EGS102" s="18"/>
      <c r="EGT102" s="18"/>
      <c r="EGU102" s="18"/>
      <c r="EGV102" s="18"/>
      <c r="EGW102" s="18"/>
      <c r="EGX102" s="18"/>
      <c r="EGY102" s="18"/>
      <c r="EGZ102" s="18"/>
      <c r="EHA102" s="18"/>
      <c r="EHB102" s="18"/>
      <c r="EHC102" s="18"/>
      <c r="EHD102" s="18"/>
      <c r="EHE102" s="18"/>
      <c r="EHF102" s="18"/>
      <c r="EHG102" s="18"/>
      <c r="EHH102" s="18"/>
      <c r="EHI102" s="18"/>
      <c r="EHJ102" s="18"/>
      <c r="EHK102" s="18"/>
      <c r="EHL102" s="18"/>
      <c r="EHM102" s="18"/>
      <c r="EHN102" s="18"/>
      <c r="EHO102" s="18"/>
      <c r="EHP102" s="18"/>
      <c r="EHQ102" s="18"/>
      <c r="EHR102" s="18"/>
      <c r="EHS102" s="18"/>
      <c r="EHT102" s="18"/>
      <c r="EHU102" s="18"/>
      <c r="EHV102" s="18"/>
      <c r="EHW102" s="18"/>
      <c r="EHX102" s="18"/>
      <c r="EHY102" s="18"/>
      <c r="EHZ102" s="18"/>
      <c r="EIA102" s="18"/>
      <c r="EIB102" s="18"/>
      <c r="EIC102" s="18"/>
      <c r="EID102" s="18"/>
      <c r="EIE102" s="18"/>
      <c r="EIF102" s="18"/>
      <c r="EIG102" s="18"/>
      <c r="EIH102" s="18"/>
      <c r="EII102" s="18"/>
      <c r="EIJ102" s="18"/>
      <c r="EIK102" s="18"/>
      <c r="EIL102" s="18"/>
      <c r="EIM102" s="18"/>
      <c r="EIN102" s="18"/>
      <c r="EIO102" s="18"/>
      <c r="EIP102" s="18"/>
      <c r="EIQ102" s="18"/>
      <c r="EIR102" s="18"/>
      <c r="EIS102" s="18"/>
      <c r="EIT102" s="18"/>
      <c r="EIU102" s="18"/>
      <c r="EIV102" s="18"/>
      <c r="EIW102" s="18"/>
      <c r="EIX102" s="18"/>
      <c r="EIY102" s="18"/>
      <c r="EIZ102" s="18"/>
      <c r="EJA102" s="18"/>
      <c r="EJB102" s="18"/>
      <c r="EJC102" s="18"/>
      <c r="EJD102" s="18"/>
      <c r="EJE102" s="18"/>
      <c r="EJF102" s="18"/>
      <c r="EJG102" s="18"/>
      <c r="EJH102" s="18"/>
      <c r="EJI102" s="18"/>
      <c r="EJJ102" s="18"/>
      <c r="EJK102" s="18"/>
      <c r="EJL102" s="18"/>
      <c r="EJM102" s="18"/>
      <c r="EJN102" s="18"/>
      <c r="EJO102" s="18"/>
      <c r="EJP102" s="18"/>
      <c r="EJQ102" s="18"/>
      <c r="EJR102" s="18"/>
      <c r="EJS102" s="18"/>
      <c r="EJT102" s="18"/>
      <c r="EJU102" s="18"/>
      <c r="EJV102" s="18"/>
      <c r="EJW102" s="18"/>
      <c r="EJX102" s="18"/>
      <c r="EJY102" s="18"/>
      <c r="EJZ102" s="18"/>
      <c r="EKA102" s="18"/>
      <c r="EKB102" s="18"/>
      <c r="EKC102" s="18"/>
      <c r="EKD102" s="18"/>
      <c r="EKE102" s="18"/>
      <c r="EKF102" s="18"/>
      <c r="EKG102" s="18"/>
      <c r="EKH102" s="18"/>
      <c r="EKI102" s="18"/>
      <c r="EKJ102" s="18"/>
      <c r="EKK102" s="18"/>
      <c r="EKL102" s="18"/>
      <c r="EKM102" s="18"/>
      <c r="EKN102" s="18"/>
      <c r="EKO102" s="18"/>
      <c r="EKP102" s="18"/>
      <c r="EKQ102" s="18"/>
      <c r="EKR102" s="18"/>
      <c r="EKS102" s="18"/>
      <c r="EKT102" s="18"/>
      <c r="EKU102" s="18"/>
      <c r="EKV102" s="18"/>
      <c r="EKW102" s="18"/>
      <c r="EKX102" s="18"/>
      <c r="EKY102" s="18"/>
      <c r="EKZ102" s="18"/>
      <c r="ELA102" s="18"/>
      <c r="ELB102" s="18"/>
      <c r="ELC102" s="18"/>
      <c r="ELD102" s="18"/>
      <c r="ELE102" s="18"/>
      <c r="ELF102" s="18"/>
      <c r="ELG102" s="18"/>
      <c r="ELH102" s="18"/>
      <c r="ELI102" s="18"/>
      <c r="ELJ102" s="18"/>
      <c r="ELK102" s="18"/>
      <c r="ELL102" s="18"/>
      <c r="ELM102" s="18"/>
      <c r="ELN102" s="18"/>
      <c r="ELO102" s="18"/>
      <c r="ELP102" s="18"/>
      <c r="ELQ102" s="18"/>
      <c r="ELR102" s="18"/>
      <c r="ELS102" s="18"/>
      <c r="ELT102" s="18"/>
      <c r="ELU102" s="18"/>
      <c r="ELV102" s="18"/>
      <c r="ELW102" s="18"/>
      <c r="ELX102" s="18"/>
      <c r="ELY102" s="18"/>
      <c r="ELZ102" s="18"/>
      <c r="EMA102" s="18"/>
      <c r="EMB102" s="18"/>
      <c r="EMC102" s="18"/>
      <c r="EMD102" s="18"/>
      <c r="EME102" s="18"/>
      <c r="EMF102" s="18"/>
      <c r="EMG102" s="18"/>
      <c r="EMH102" s="18"/>
      <c r="EMI102" s="18"/>
      <c r="EMJ102" s="18"/>
      <c r="EMK102" s="18"/>
      <c r="EML102" s="18"/>
      <c r="EMM102" s="18"/>
      <c r="EMN102" s="18"/>
      <c r="EMO102" s="18"/>
      <c r="EMP102" s="18"/>
      <c r="EMQ102" s="18"/>
      <c r="EMR102" s="18"/>
      <c r="EMS102" s="18"/>
      <c r="EMT102" s="18"/>
      <c r="EMU102" s="18"/>
      <c r="EMV102" s="18"/>
      <c r="EMW102" s="18"/>
      <c r="EMX102" s="18"/>
      <c r="EMY102" s="18"/>
      <c r="EMZ102" s="18"/>
      <c r="ENA102" s="18"/>
      <c r="ENB102" s="18"/>
      <c r="ENC102" s="18"/>
      <c r="END102" s="18"/>
      <c r="ENE102" s="18"/>
      <c r="ENF102" s="18"/>
      <c r="ENG102" s="18"/>
      <c r="ENH102" s="18"/>
      <c r="ENI102" s="18"/>
      <c r="ENJ102" s="18"/>
      <c r="ENK102" s="18"/>
      <c r="ENL102" s="18"/>
      <c r="ENM102" s="18"/>
      <c r="ENN102" s="18"/>
      <c r="ENO102" s="18"/>
      <c r="ENP102" s="18"/>
      <c r="ENQ102" s="18"/>
      <c r="ENR102" s="18"/>
      <c r="ENS102" s="18"/>
      <c r="ENT102" s="18"/>
      <c r="ENU102" s="18"/>
      <c r="ENV102" s="18"/>
      <c r="ENW102" s="18"/>
      <c r="ENX102" s="18"/>
      <c r="ENY102" s="18"/>
      <c r="ENZ102" s="18"/>
      <c r="EOA102" s="18"/>
      <c r="EOB102" s="18"/>
      <c r="EOC102" s="18"/>
      <c r="EOD102" s="18"/>
      <c r="EOE102" s="18"/>
      <c r="EOF102" s="18"/>
      <c r="EOG102" s="18"/>
      <c r="EOH102" s="18"/>
      <c r="EOI102" s="18"/>
      <c r="EOJ102" s="18"/>
      <c r="EOK102" s="18"/>
      <c r="EOL102" s="18"/>
      <c r="EOM102" s="18"/>
      <c r="EON102" s="18"/>
      <c r="EOO102" s="18"/>
      <c r="EOP102" s="18"/>
      <c r="EOQ102" s="18"/>
      <c r="EOR102" s="18"/>
      <c r="EOS102" s="18"/>
      <c r="EOT102" s="18"/>
      <c r="EOU102" s="18"/>
      <c r="EOV102" s="18"/>
      <c r="EOW102" s="18"/>
      <c r="EOX102" s="18"/>
      <c r="EOY102" s="18"/>
      <c r="EOZ102" s="18"/>
      <c r="EPA102" s="18"/>
      <c r="EPB102" s="18"/>
      <c r="EPC102" s="18"/>
      <c r="EPD102" s="18"/>
      <c r="EPE102" s="18"/>
      <c r="EPF102" s="18"/>
      <c r="EPG102" s="18"/>
      <c r="EPH102" s="18"/>
      <c r="EPI102" s="18"/>
      <c r="EPJ102" s="18"/>
      <c r="EPK102" s="18"/>
      <c r="EPL102" s="18"/>
      <c r="EPM102" s="18"/>
      <c r="EPN102" s="18"/>
      <c r="EPO102" s="18"/>
      <c r="EPP102" s="18"/>
      <c r="EPQ102" s="18"/>
      <c r="EPR102" s="18"/>
      <c r="EPS102" s="18"/>
      <c r="EPT102" s="18"/>
      <c r="EPU102" s="18"/>
      <c r="EPV102" s="18"/>
      <c r="EPW102" s="18"/>
      <c r="EPX102" s="18"/>
      <c r="EPY102" s="18"/>
      <c r="EPZ102" s="18"/>
      <c r="EQA102" s="18"/>
      <c r="EQB102" s="18"/>
      <c r="EQC102" s="18"/>
      <c r="EQD102" s="18"/>
      <c r="EQE102" s="18"/>
      <c r="EQF102" s="18"/>
      <c r="EQG102" s="18"/>
      <c r="EQH102" s="18"/>
      <c r="EQI102" s="18"/>
      <c r="EQJ102" s="18"/>
      <c r="EQK102" s="18"/>
      <c r="EQL102" s="18"/>
      <c r="EQM102" s="18"/>
      <c r="EQN102" s="18"/>
      <c r="EQO102" s="18"/>
      <c r="EQP102" s="18"/>
      <c r="EQQ102" s="18"/>
      <c r="EQR102" s="18"/>
      <c r="EQS102" s="18"/>
      <c r="EQT102" s="18"/>
      <c r="EQU102" s="18"/>
      <c r="EQV102" s="18"/>
      <c r="EQW102" s="18"/>
      <c r="EQX102" s="18"/>
      <c r="EQY102" s="18"/>
      <c r="EQZ102" s="18"/>
      <c r="ERA102" s="18"/>
      <c r="ERB102" s="18"/>
      <c r="ERC102" s="18"/>
      <c r="ERD102" s="18"/>
      <c r="ERE102" s="18"/>
      <c r="ERF102" s="18"/>
      <c r="ERG102" s="18"/>
      <c r="ERH102" s="18"/>
      <c r="ERI102" s="18"/>
      <c r="ERJ102" s="18"/>
      <c r="ERK102" s="18"/>
      <c r="ERL102" s="18"/>
      <c r="ERM102" s="18"/>
      <c r="ERN102" s="18"/>
      <c r="ERO102" s="18"/>
      <c r="ERP102" s="18"/>
      <c r="ERQ102" s="18"/>
      <c r="ERR102" s="18"/>
      <c r="ERS102" s="18"/>
      <c r="ERT102" s="18"/>
      <c r="ERU102" s="18"/>
      <c r="ERV102" s="18"/>
      <c r="ERW102" s="18"/>
      <c r="ERX102" s="18"/>
      <c r="ERY102" s="18"/>
      <c r="ERZ102" s="18"/>
      <c r="ESA102" s="18"/>
      <c r="ESB102" s="18"/>
      <c r="ESC102" s="18"/>
      <c r="ESD102" s="18"/>
      <c r="ESE102" s="18"/>
      <c r="ESF102" s="18"/>
      <c r="ESG102" s="18"/>
      <c r="ESH102" s="18"/>
      <c r="ESI102" s="18"/>
      <c r="ESJ102" s="18"/>
      <c r="ESK102" s="18"/>
      <c r="ESL102" s="18"/>
      <c r="ESM102" s="18"/>
      <c r="ESN102" s="18"/>
      <c r="ESO102" s="18"/>
      <c r="ESP102" s="18"/>
      <c r="ESQ102" s="18"/>
      <c r="ESR102" s="18"/>
      <c r="ESS102" s="18"/>
      <c r="EST102" s="18"/>
      <c r="ESU102" s="18"/>
      <c r="ESV102" s="18"/>
      <c r="ESW102" s="18"/>
      <c r="ESX102" s="18"/>
      <c r="ESY102" s="18"/>
      <c r="ESZ102" s="18"/>
      <c r="ETA102" s="18"/>
      <c r="ETB102" s="18"/>
      <c r="ETC102" s="18"/>
      <c r="ETD102" s="18"/>
      <c r="ETE102" s="18"/>
      <c r="ETF102" s="18"/>
      <c r="ETG102" s="18"/>
      <c r="ETH102" s="18"/>
      <c r="ETI102" s="18"/>
      <c r="ETJ102" s="18"/>
      <c r="ETK102" s="18"/>
      <c r="ETL102" s="18"/>
      <c r="ETM102" s="18"/>
      <c r="ETN102" s="18"/>
      <c r="ETO102" s="18"/>
      <c r="ETP102" s="18"/>
      <c r="ETQ102" s="18"/>
      <c r="ETR102" s="18"/>
      <c r="ETS102" s="18"/>
      <c r="ETT102" s="18"/>
      <c r="ETU102" s="18"/>
      <c r="ETV102" s="18"/>
      <c r="ETW102" s="18"/>
      <c r="ETX102" s="18"/>
      <c r="ETY102" s="18"/>
      <c r="ETZ102" s="18"/>
      <c r="EUA102" s="18"/>
      <c r="EUB102" s="18"/>
      <c r="EUC102" s="18"/>
      <c r="EUD102" s="18"/>
      <c r="EUE102" s="18"/>
      <c r="EUF102" s="18"/>
      <c r="EUG102" s="18"/>
      <c r="EUH102" s="18"/>
      <c r="EUI102" s="18"/>
      <c r="EUJ102" s="18"/>
      <c r="EUK102" s="18"/>
      <c r="EUL102" s="18"/>
      <c r="EUM102" s="18"/>
      <c r="EUN102" s="18"/>
      <c r="EUO102" s="18"/>
      <c r="EUP102" s="18"/>
      <c r="EUQ102" s="18"/>
      <c r="EUR102" s="18"/>
      <c r="EUS102" s="18"/>
      <c r="EUT102" s="18"/>
      <c r="EUU102" s="18"/>
      <c r="EUV102" s="18"/>
      <c r="EUW102" s="18"/>
      <c r="EUX102" s="18"/>
      <c r="EUY102" s="18"/>
      <c r="EUZ102" s="18"/>
      <c r="EVA102" s="18"/>
      <c r="EVB102" s="18"/>
      <c r="EVC102" s="18"/>
      <c r="EVD102" s="18"/>
      <c r="EVE102" s="18"/>
      <c r="EVF102" s="18"/>
      <c r="EVG102" s="18"/>
      <c r="EVH102" s="18"/>
      <c r="EVI102" s="18"/>
      <c r="EVJ102" s="18"/>
      <c r="EVK102" s="18"/>
      <c r="EVL102" s="18"/>
      <c r="EVM102" s="18"/>
      <c r="EVN102" s="18"/>
      <c r="EVO102" s="18"/>
      <c r="EVP102" s="18"/>
      <c r="EVQ102" s="18"/>
      <c r="EVR102" s="18"/>
      <c r="EVS102" s="18"/>
      <c r="EVT102" s="18"/>
      <c r="EVU102" s="18"/>
      <c r="EVV102" s="18"/>
      <c r="EVW102" s="18"/>
      <c r="EVX102" s="18"/>
      <c r="EVY102" s="18"/>
      <c r="EVZ102" s="18"/>
      <c r="EWA102" s="18"/>
      <c r="EWB102" s="18"/>
      <c r="EWC102" s="18"/>
      <c r="EWD102" s="18"/>
      <c r="EWE102" s="18"/>
      <c r="EWF102" s="18"/>
      <c r="EWG102" s="18"/>
      <c r="EWH102" s="18"/>
      <c r="EWI102" s="18"/>
      <c r="EWJ102" s="18"/>
      <c r="EWK102" s="18"/>
      <c r="EWL102" s="18"/>
      <c r="EWM102" s="18"/>
      <c r="EWN102" s="18"/>
      <c r="EWO102" s="18"/>
      <c r="EWP102" s="18"/>
      <c r="EWQ102" s="18"/>
      <c r="EWR102" s="18"/>
      <c r="EWS102" s="18"/>
      <c r="EWT102" s="18"/>
      <c r="EWU102" s="18"/>
      <c r="EWV102" s="18"/>
      <c r="EWW102" s="18"/>
      <c r="EWX102" s="18"/>
      <c r="EWY102" s="18"/>
      <c r="EWZ102" s="18"/>
      <c r="EXA102" s="18"/>
      <c r="EXB102" s="18"/>
      <c r="EXC102" s="18"/>
      <c r="EXD102" s="18"/>
      <c r="EXE102" s="18"/>
      <c r="EXF102" s="18"/>
      <c r="EXG102" s="18"/>
      <c r="EXH102" s="18"/>
      <c r="EXI102" s="18"/>
      <c r="EXJ102" s="18"/>
      <c r="EXK102" s="18"/>
      <c r="EXL102" s="18"/>
      <c r="EXM102" s="18"/>
      <c r="EXN102" s="18"/>
      <c r="EXO102" s="18"/>
      <c r="EXP102" s="18"/>
      <c r="EXQ102" s="18"/>
      <c r="EXR102" s="18"/>
      <c r="EXS102" s="18"/>
      <c r="EXT102" s="18"/>
      <c r="EXU102" s="18"/>
      <c r="EXV102" s="18"/>
      <c r="EXW102" s="18"/>
      <c r="EXX102" s="18"/>
      <c r="EXY102" s="18"/>
      <c r="EXZ102" s="18"/>
      <c r="EYA102" s="18"/>
      <c r="EYB102" s="18"/>
      <c r="EYC102" s="18"/>
      <c r="EYD102" s="18"/>
      <c r="EYE102" s="18"/>
      <c r="EYF102" s="18"/>
      <c r="EYG102" s="18"/>
      <c r="EYH102" s="18"/>
      <c r="EYI102" s="18"/>
      <c r="EYJ102" s="18"/>
      <c r="EYK102" s="18"/>
      <c r="EYL102" s="18"/>
      <c r="EYM102" s="18"/>
      <c r="EYN102" s="18"/>
      <c r="EYO102" s="18"/>
      <c r="EYP102" s="18"/>
      <c r="EYQ102" s="18"/>
      <c r="EYR102" s="18"/>
      <c r="EYS102" s="18"/>
      <c r="EYT102" s="18"/>
      <c r="EYU102" s="18"/>
      <c r="EYV102" s="18"/>
      <c r="EYW102" s="18"/>
      <c r="EYX102" s="18"/>
      <c r="EYY102" s="18"/>
      <c r="EYZ102" s="18"/>
      <c r="EZA102" s="18"/>
      <c r="EZB102" s="18"/>
      <c r="EZC102" s="18"/>
      <c r="EZD102" s="18"/>
      <c r="EZE102" s="18"/>
      <c r="EZF102" s="18"/>
      <c r="EZG102" s="18"/>
      <c r="EZH102" s="18"/>
      <c r="EZI102" s="18"/>
      <c r="EZJ102" s="18"/>
      <c r="EZK102" s="18"/>
      <c r="EZL102" s="18"/>
      <c r="EZM102" s="18"/>
      <c r="EZN102" s="18"/>
      <c r="EZO102" s="18"/>
      <c r="EZP102" s="18"/>
      <c r="EZQ102" s="18"/>
      <c r="EZR102" s="18"/>
      <c r="EZS102" s="18"/>
      <c r="EZT102" s="18"/>
      <c r="EZU102" s="18"/>
      <c r="EZV102" s="18"/>
      <c r="EZW102" s="18"/>
      <c r="EZX102" s="18"/>
      <c r="EZY102" s="18"/>
      <c r="EZZ102" s="18"/>
      <c r="FAA102" s="18"/>
      <c r="FAB102" s="18"/>
      <c r="FAC102" s="18"/>
      <c r="FAD102" s="18"/>
      <c r="FAE102" s="18"/>
      <c r="FAF102" s="18"/>
      <c r="FAG102" s="18"/>
      <c r="FAH102" s="18"/>
      <c r="FAI102" s="18"/>
      <c r="FAJ102" s="18"/>
      <c r="FAK102" s="18"/>
      <c r="FAL102" s="18"/>
      <c r="FAM102" s="18"/>
      <c r="FAN102" s="18"/>
      <c r="FAO102" s="18"/>
      <c r="FAP102" s="18"/>
      <c r="FAQ102" s="18"/>
      <c r="FAR102" s="18"/>
      <c r="FAS102" s="18"/>
      <c r="FAT102" s="18"/>
      <c r="FAU102" s="18"/>
      <c r="FAV102" s="18"/>
      <c r="FAW102" s="18"/>
      <c r="FAX102" s="18"/>
      <c r="FAY102" s="18"/>
      <c r="FAZ102" s="18"/>
      <c r="FBA102" s="18"/>
      <c r="FBB102" s="18"/>
      <c r="FBC102" s="18"/>
      <c r="FBD102" s="18"/>
      <c r="FBE102" s="18"/>
      <c r="FBF102" s="18"/>
      <c r="FBG102" s="18"/>
      <c r="FBH102" s="18"/>
      <c r="FBI102" s="18"/>
      <c r="FBJ102" s="18"/>
      <c r="FBK102" s="18"/>
      <c r="FBL102" s="18"/>
      <c r="FBM102" s="18"/>
      <c r="FBN102" s="18"/>
      <c r="FBO102" s="18"/>
      <c r="FBP102" s="18"/>
      <c r="FBQ102" s="18"/>
      <c r="FBR102" s="18"/>
      <c r="FBS102" s="18"/>
      <c r="FBT102" s="18"/>
      <c r="FBU102" s="18"/>
      <c r="FBV102" s="18"/>
      <c r="FBW102" s="18"/>
      <c r="FBX102" s="18"/>
      <c r="FBY102" s="18"/>
      <c r="FBZ102" s="18"/>
      <c r="FCA102" s="18"/>
      <c r="FCB102" s="18"/>
      <c r="FCC102" s="18"/>
      <c r="FCD102" s="18"/>
      <c r="FCE102" s="18"/>
      <c r="FCF102" s="18"/>
      <c r="FCG102" s="18"/>
      <c r="FCH102" s="18"/>
      <c r="FCI102" s="18"/>
      <c r="FCJ102" s="18"/>
      <c r="FCK102" s="18"/>
      <c r="FCL102" s="18"/>
      <c r="FCM102" s="18"/>
      <c r="FCN102" s="18"/>
      <c r="FCO102" s="18"/>
      <c r="FCP102" s="18"/>
      <c r="FCQ102" s="18"/>
      <c r="FCR102" s="18"/>
      <c r="FCS102" s="18"/>
      <c r="FCT102" s="18"/>
      <c r="FCU102" s="18"/>
      <c r="FCV102" s="18"/>
      <c r="FCW102" s="18"/>
      <c r="FCX102" s="18"/>
      <c r="FCY102" s="18"/>
      <c r="FCZ102" s="18"/>
      <c r="FDA102" s="18"/>
      <c r="FDB102" s="18"/>
      <c r="FDC102" s="18"/>
      <c r="FDD102" s="18"/>
      <c r="FDE102" s="18"/>
      <c r="FDF102" s="18"/>
      <c r="FDG102" s="18"/>
      <c r="FDH102" s="18"/>
      <c r="FDI102" s="18"/>
      <c r="FDJ102" s="18"/>
      <c r="FDK102" s="18"/>
      <c r="FDL102" s="18"/>
      <c r="FDM102" s="18"/>
      <c r="FDN102" s="18"/>
      <c r="FDO102" s="18"/>
      <c r="FDP102" s="18"/>
      <c r="FDQ102" s="18"/>
      <c r="FDR102" s="18"/>
      <c r="FDS102" s="18"/>
      <c r="FDT102" s="18"/>
      <c r="FDU102" s="18"/>
      <c r="FDV102" s="18"/>
      <c r="FDW102" s="18"/>
      <c r="FDX102" s="18"/>
      <c r="FDY102" s="18"/>
      <c r="FDZ102" s="18"/>
      <c r="FEA102" s="18"/>
      <c r="FEB102" s="18"/>
      <c r="FEC102" s="18"/>
      <c r="FED102" s="18"/>
      <c r="FEE102" s="18"/>
      <c r="FEF102" s="18"/>
      <c r="FEG102" s="18"/>
      <c r="FEH102" s="18"/>
      <c r="FEI102" s="18"/>
      <c r="FEJ102" s="18"/>
      <c r="FEK102" s="18"/>
      <c r="FEL102" s="18"/>
      <c r="FEM102" s="18"/>
      <c r="FEN102" s="18"/>
      <c r="FEO102" s="18"/>
      <c r="FEP102" s="18"/>
      <c r="FEQ102" s="18"/>
      <c r="FER102" s="18"/>
      <c r="FES102" s="18"/>
      <c r="FET102" s="18"/>
      <c r="FEU102" s="18"/>
      <c r="FEV102" s="18"/>
      <c r="FEW102" s="18"/>
      <c r="FEX102" s="18"/>
      <c r="FEY102" s="18"/>
      <c r="FEZ102" s="18"/>
      <c r="FFA102" s="18"/>
      <c r="FFB102" s="18"/>
      <c r="FFC102" s="18"/>
      <c r="FFD102" s="18"/>
      <c r="FFE102" s="18"/>
      <c r="FFF102" s="18"/>
      <c r="FFG102" s="18"/>
      <c r="FFH102" s="18"/>
      <c r="FFI102" s="18"/>
      <c r="FFJ102" s="18"/>
      <c r="FFK102" s="18"/>
      <c r="FFL102" s="18"/>
      <c r="FFM102" s="18"/>
      <c r="FFN102" s="18"/>
      <c r="FFO102" s="18"/>
      <c r="FFP102" s="18"/>
      <c r="FFQ102" s="18"/>
      <c r="FFR102" s="18"/>
      <c r="FFS102" s="18"/>
      <c r="FFT102" s="18"/>
      <c r="FFU102" s="18"/>
      <c r="FFV102" s="18"/>
      <c r="FFW102" s="18"/>
      <c r="FFX102" s="18"/>
      <c r="FFY102" s="18"/>
      <c r="FFZ102" s="18"/>
      <c r="FGA102" s="18"/>
      <c r="FGB102" s="18"/>
      <c r="FGC102" s="18"/>
      <c r="FGD102" s="18"/>
      <c r="FGE102" s="18"/>
      <c r="FGF102" s="18"/>
      <c r="FGG102" s="18"/>
      <c r="FGH102" s="18"/>
      <c r="FGI102" s="18"/>
      <c r="FGJ102" s="18"/>
      <c r="FGK102" s="18"/>
      <c r="FGL102" s="18"/>
      <c r="FGM102" s="18"/>
      <c r="FGN102" s="18"/>
      <c r="FGO102" s="18"/>
      <c r="FGP102" s="18"/>
      <c r="FGQ102" s="18"/>
      <c r="FGR102" s="18"/>
      <c r="FGS102" s="18"/>
      <c r="FGT102" s="18"/>
      <c r="FGU102" s="18"/>
      <c r="FGV102" s="18"/>
      <c r="FGW102" s="18"/>
      <c r="FGX102" s="18"/>
      <c r="FGY102" s="18"/>
      <c r="FGZ102" s="18"/>
      <c r="FHA102" s="18"/>
      <c r="FHB102" s="18"/>
      <c r="FHC102" s="18"/>
      <c r="FHD102" s="18"/>
      <c r="FHE102" s="18"/>
      <c r="FHF102" s="18"/>
      <c r="FHG102" s="18"/>
      <c r="FHH102" s="18"/>
      <c r="FHI102" s="18"/>
      <c r="FHJ102" s="18"/>
      <c r="FHK102" s="18"/>
      <c r="FHL102" s="18"/>
      <c r="FHM102" s="18"/>
      <c r="FHN102" s="18"/>
      <c r="FHO102" s="18"/>
      <c r="FHP102" s="18"/>
      <c r="FHQ102" s="18"/>
      <c r="FHR102" s="18"/>
      <c r="FHS102" s="18"/>
      <c r="FHT102" s="18"/>
      <c r="FHU102" s="18"/>
      <c r="FHV102" s="18"/>
      <c r="FHW102" s="18"/>
      <c r="FHX102" s="18"/>
      <c r="FHY102" s="18"/>
      <c r="FHZ102" s="18"/>
      <c r="FIA102" s="18"/>
      <c r="FIB102" s="18"/>
      <c r="FIC102" s="18"/>
      <c r="FID102" s="18"/>
      <c r="FIE102" s="18"/>
      <c r="FIF102" s="18"/>
      <c r="FIG102" s="18"/>
      <c r="FIH102" s="18"/>
      <c r="FII102" s="18"/>
      <c r="FIJ102" s="18"/>
      <c r="FIK102" s="18"/>
      <c r="FIL102" s="18"/>
      <c r="FIM102" s="18"/>
      <c r="FIN102" s="18"/>
      <c r="FIO102" s="18"/>
      <c r="FIP102" s="18"/>
      <c r="FIQ102" s="18"/>
      <c r="FIR102" s="18"/>
      <c r="FIS102" s="18"/>
      <c r="FIT102" s="18"/>
      <c r="FIU102" s="18"/>
      <c r="FIV102" s="18"/>
      <c r="FIW102" s="18"/>
      <c r="FIX102" s="18"/>
      <c r="FIY102" s="18"/>
      <c r="FIZ102" s="18"/>
      <c r="FJA102" s="18"/>
      <c r="FJB102" s="18"/>
      <c r="FJC102" s="18"/>
      <c r="FJD102" s="18"/>
      <c r="FJE102" s="18"/>
      <c r="FJF102" s="18"/>
      <c r="FJG102" s="18"/>
      <c r="FJH102" s="18"/>
      <c r="FJI102" s="18"/>
      <c r="FJJ102" s="18"/>
      <c r="FJK102" s="18"/>
      <c r="FJL102" s="18"/>
      <c r="FJM102" s="18"/>
      <c r="FJN102" s="18"/>
      <c r="FJO102" s="18"/>
      <c r="FJP102" s="18"/>
      <c r="FJQ102" s="18"/>
      <c r="FJR102" s="18"/>
      <c r="FJS102" s="18"/>
      <c r="FJT102" s="18"/>
      <c r="FJU102" s="18"/>
      <c r="FJV102" s="18"/>
      <c r="FJW102" s="18"/>
      <c r="FJX102" s="18"/>
      <c r="FJY102" s="18"/>
      <c r="FJZ102" s="18"/>
      <c r="FKA102" s="18"/>
      <c r="FKB102" s="18"/>
      <c r="FKC102" s="18"/>
      <c r="FKD102" s="18"/>
      <c r="FKE102" s="18"/>
      <c r="FKF102" s="18"/>
      <c r="FKG102" s="18"/>
      <c r="FKH102" s="18"/>
      <c r="FKI102" s="18"/>
      <c r="FKJ102" s="18"/>
      <c r="FKK102" s="18"/>
      <c r="FKL102" s="18"/>
      <c r="FKM102" s="18"/>
      <c r="FKN102" s="18"/>
      <c r="FKO102" s="18"/>
      <c r="FKP102" s="18"/>
      <c r="FKQ102" s="18"/>
      <c r="FKR102" s="18"/>
      <c r="FKS102" s="18"/>
      <c r="FKT102" s="18"/>
      <c r="FKU102" s="18"/>
      <c r="FKV102" s="18"/>
      <c r="FKW102" s="18"/>
      <c r="FKX102" s="18"/>
      <c r="FKY102" s="18"/>
      <c r="FKZ102" s="18"/>
      <c r="FLA102" s="18"/>
      <c r="FLB102" s="18"/>
      <c r="FLC102" s="18"/>
      <c r="FLD102" s="18"/>
      <c r="FLE102" s="18"/>
      <c r="FLF102" s="18"/>
      <c r="FLG102" s="18"/>
      <c r="FLH102" s="18"/>
      <c r="FLI102" s="18"/>
      <c r="FLJ102" s="18"/>
      <c r="FLK102" s="18"/>
      <c r="FLL102" s="18"/>
      <c r="FLM102" s="18"/>
      <c r="FLN102" s="18"/>
      <c r="FLO102" s="18"/>
      <c r="FLP102" s="18"/>
      <c r="FLQ102" s="18"/>
      <c r="FLR102" s="18"/>
      <c r="FLS102" s="18"/>
      <c r="FLT102" s="18"/>
      <c r="FLU102" s="18"/>
      <c r="FLV102" s="18"/>
      <c r="FLW102" s="18"/>
      <c r="FLX102" s="18"/>
      <c r="FLY102" s="18"/>
      <c r="FLZ102" s="18"/>
      <c r="FMA102" s="18"/>
      <c r="FMB102" s="18"/>
      <c r="FMC102" s="18"/>
      <c r="FMD102" s="18"/>
      <c r="FME102" s="18"/>
      <c r="FMF102" s="18"/>
      <c r="FMG102" s="18"/>
      <c r="FMH102" s="18"/>
      <c r="FMI102" s="18"/>
      <c r="FMJ102" s="18"/>
      <c r="FMK102" s="18"/>
      <c r="FML102" s="18"/>
      <c r="FMM102" s="18"/>
      <c r="FMN102" s="18"/>
      <c r="FMO102" s="18"/>
      <c r="FMP102" s="18"/>
      <c r="FMQ102" s="18"/>
      <c r="FMR102" s="18"/>
      <c r="FMS102" s="18"/>
      <c r="FMT102" s="18"/>
      <c r="FMU102" s="18"/>
      <c r="FMV102" s="18"/>
      <c r="FMW102" s="18"/>
      <c r="FMX102" s="18"/>
      <c r="FMY102" s="18"/>
      <c r="FMZ102" s="18"/>
      <c r="FNA102" s="18"/>
      <c r="FNB102" s="18"/>
      <c r="FNC102" s="18"/>
      <c r="FND102" s="18"/>
      <c r="FNE102" s="18"/>
      <c r="FNF102" s="18"/>
      <c r="FNG102" s="18"/>
      <c r="FNH102" s="18"/>
      <c r="FNI102" s="18"/>
      <c r="FNJ102" s="18"/>
      <c r="FNK102" s="18"/>
      <c r="FNL102" s="18"/>
      <c r="FNM102" s="18"/>
      <c r="FNN102" s="18"/>
      <c r="FNO102" s="18"/>
      <c r="FNP102" s="18"/>
      <c r="FNQ102" s="18"/>
      <c r="FNR102" s="18"/>
      <c r="FNS102" s="18"/>
      <c r="FNT102" s="18"/>
      <c r="FNU102" s="18"/>
      <c r="FNV102" s="18"/>
      <c r="FNW102" s="18"/>
      <c r="FNX102" s="18"/>
      <c r="FNY102" s="18"/>
      <c r="FNZ102" s="18"/>
      <c r="FOA102" s="18"/>
      <c r="FOB102" s="18"/>
      <c r="FOC102" s="18"/>
      <c r="FOD102" s="18"/>
      <c r="FOE102" s="18"/>
      <c r="FOF102" s="18"/>
      <c r="FOG102" s="18"/>
      <c r="FOH102" s="18"/>
      <c r="FOI102" s="18"/>
      <c r="FOJ102" s="18"/>
      <c r="FOK102" s="18"/>
      <c r="FOL102" s="18"/>
      <c r="FOM102" s="18"/>
      <c r="FON102" s="18"/>
      <c r="FOO102" s="18"/>
      <c r="FOP102" s="18"/>
      <c r="FOQ102" s="18"/>
      <c r="FOR102" s="18"/>
      <c r="FOS102" s="18"/>
      <c r="FOT102" s="18"/>
      <c r="FOU102" s="18"/>
      <c r="FOV102" s="18"/>
      <c r="FOW102" s="18"/>
      <c r="FOX102" s="18"/>
      <c r="FOY102" s="18"/>
      <c r="FOZ102" s="18"/>
      <c r="FPA102" s="18"/>
      <c r="FPB102" s="18"/>
      <c r="FPC102" s="18"/>
      <c r="FPD102" s="18"/>
      <c r="FPE102" s="18"/>
      <c r="FPF102" s="18"/>
      <c r="FPG102" s="18"/>
      <c r="FPH102" s="18"/>
      <c r="FPI102" s="18"/>
      <c r="FPJ102" s="18"/>
      <c r="FPK102" s="18"/>
      <c r="FPL102" s="18"/>
      <c r="FPM102" s="18"/>
      <c r="FPN102" s="18"/>
      <c r="FPO102" s="18"/>
      <c r="FPP102" s="18"/>
      <c r="FPQ102" s="18"/>
      <c r="FPR102" s="18"/>
      <c r="FPS102" s="18"/>
      <c r="FPT102" s="18"/>
      <c r="FPU102" s="18"/>
      <c r="FPV102" s="18"/>
      <c r="FPW102" s="18"/>
      <c r="FPX102" s="18"/>
      <c r="FPY102" s="18"/>
      <c r="FPZ102" s="18"/>
      <c r="FQA102" s="18"/>
      <c r="FQB102" s="18"/>
      <c r="FQC102" s="18"/>
      <c r="FQD102" s="18"/>
      <c r="FQE102" s="18"/>
      <c r="FQF102" s="18"/>
      <c r="FQG102" s="18"/>
      <c r="FQH102" s="18"/>
      <c r="FQI102" s="18"/>
      <c r="FQJ102" s="18"/>
      <c r="FQK102" s="18"/>
      <c r="FQL102" s="18"/>
      <c r="FQM102" s="18"/>
      <c r="FQN102" s="18"/>
      <c r="FQO102" s="18"/>
      <c r="FQP102" s="18"/>
      <c r="FQQ102" s="18"/>
      <c r="FQR102" s="18"/>
      <c r="FQS102" s="18"/>
      <c r="FQT102" s="18"/>
      <c r="FQU102" s="18"/>
      <c r="FQV102" s="18"/>
      <c r="FQW102" s="18"/>
      <c r="FQX102" s="18"/>
      <c r="FQY102" s="18"/>
      <c r="FQZ102" s="18"/>
      <c r="FRA102" s="18"/>
      <c r="FRB102" s="18"/>
      <c r="FRC102" s="18"/>
      <c r="FRD102" s="18"/>
      <c r="FRE102" s="18"/>
      <c r="FRF102" s="18"/>
      <c r="FRG102" s="18"/>
      <c r="FRH102" s="18"/>
      <c r="FRI102" s="18"/>
      <c r="FRJ102" s="18"/>
      <c r="FRK102" s="18"/>
      <c r="FRL102" s="18"/>
      <c r="FRM102" s="18"/>
      <c r="FRN102" s="18"/>
      <c r="FRO102" s="18"/>
      <c r="FRP102" s="18"/>
      <c r="FRQ102" s="18"/>
      <c r="FRR102" s="18"/>
      <c r="FRS102" s="18"/>
      <c r="FRT102" s="18"/>
      <c r="FRU102" s="18"/>
      <c r="FRV102" s="18"/>
      <c r="FRW102" s="18"/>
      <c r="FRX102" s="18"/>
      <c r="FRY102" s="18"/>
      <c r="FRZ102" s="18"/>
      <c r="FSA102" s="18"/>
      <c r="FSB102" s="18"/>
      <c r="FSC102" s="18"/>
      <c r="FSD102" s="18"/>
      <c r="FSE102" s="18"/>
      <c r="FSF102" s="18"/>
      <c r="FSG102" s="18"/>
      <c r="FSH102" s="18"/>
      <c r="FSI102" s="18"/>
      <c r="FSJ102" s="18"/>
      <c r="FSK102" s="18"/>
      <c r="FSL102" s="18"/>
      <c r="FSM102" s="18"/>
      <c r="FSN102" s="18"/>
      <c r="FSO102" s="18"/>
      <c r="FSP102" s="18"/>
      <c r="FSQ102" s="18"/>
      <c r="FSR102" s="18"/>
      <c r="FSS102" s="18"/>
      <c r="FST102" s="18"/>
      <c r="FSU102" s="18"/>
      <c r="FSV102" s="18"/>
      <c r="FSW102" s="18"/>
      <c r="FSX102" s="18"/>
      <c r="FSY102" s="18"/>
      <c r="FSZ102" s="18"/>
      <c r="FTA102" s="18"/>
      <c r="FTB102" s="18"/>
      <c r="FTC102" s="18"/>
      <c r="FTD102" s="18"/>
      <c r="FTE102" s="18"/>
      <c r="FTF102" s="18"/>
      <c r="FTG102" s="18"/>
      <c r="FTH102" s="18"/>
      <c r="FTI102" s="18"/>
      <c r="FTJ102" s="18"/>
      <c r="FTK102" s="18"/>
      <c r="FTL102" s="18"/>
      <c r="FTM102" s="18"/>
      <c r="FTN102" s="18"/>
      <c r="FTO102" s="18"/>
      <c r="FTP102" s="18"/>
      <c r="FTQ102" s="18"/>
      <c r="FTR102" s="18"/>
      <c r="FTS102" s="18"/>
      <c r="FTT102" s="18"/>
      <c r="FTU102" s="18"/>
      <c r="FTV102" s="18"/>
      <c r="FTW102" s="18"/>
      <c r="FTX102" s="18"/>
      <c r="FTY102" s="18"/>
      <c r="FTZ102" s="18"/>
      <c r="FUA102" s="18"/>
      <c r="FUB102" s="18"/>
      <c r="FUC102" s="18"/>
      <c r="FUD102" s="18"/>
      <c r="FUE102" s="18"/>
      <c r="FUF102" s="18"/>
      <c r="FUG102" s="18"/>
      <c r="FUH102" s="18"/>
      <c r="FUI102" s="18"/>
      <c r="FUJ102" s="18"/>
      <c r="FUK102" s="18"/>
      <c r="FUL102" s="18"/>
      <c r="FUM102" s="18"/>
      <c r="FUN102" s="18"/>
      <c r="FUO102" s="18"/>
      <c r="FUP102" s="18"/>
      <c r="FUQ102" s="18"/>
      <c r="FUR102" s="18"/>
      <c r="FUS102" s="18"/>
      <c r="FUT102" s="18"/>
      <c r="FUU102" s="18"/>
      <c r="FUV102" s="18"/>
      <c r="FUW102" s="18"/>
      <c r="FUX102" s="18"/>
      <c r="FUY102" s="18"/>
      <c r="FUZ102" s="18"/>
      <c r="FVA102" s="18"/>
      <c r="FVB102" s="18"/>
      <c r="FVC102" s="18"/>
      <c r="FVD102" s="18"/>
      <c r="FVE102" s="18"/>
      <c r="FVF102" s="18"/>
      <c r="FVG102" s="18"/>
      <c r="FVH102" s="18"/>
      <c r="FVI102" s="18"/>
      <c r="FVJ102" s="18"/>
      <c r="FVK102" s="18"/>
      <c r="FVL102" s="18"/>
      <c r="FVM102" s="18"/>
      <c r="FVN102" s="18"/>
      <c r="FVO102" s="18"/>
      <c r="FVP102" s="18"/>
      <c r="FVQ102" s="18"/>
      <c r="FVR102" s="18"/>
      <c r="FVS102" s="18"/>
      <c r="FVT102" s="18"/>
      <c r="FVU102" s="18"/>
      <c r="FVV102" s="18"/>
      <c r="FVW102" s="18"/>
      <c r="FVX102" s="18"/>
      <c r="FVY102" s="18"/>
      <c r="FVZ102" s="18"/>
      <c r="FWA102" s="18"/>
      <c r="FWB102" s="18"/>
      <c r="FWC102" s="18"/>
      <c r="FWD102" s="18"/>
      <c r="FWE102" s="18"/>
      <c r="FWF102" s="18"/>
      <c r="FWG102" s="18"/>
      <c r="FWH102" s="18"/>
      <c r="FWI102" s="18"/>
      <c r="FWJ102" s="18"/>
      <c r="FWK102" s="18"/>
      <c r="FWL102" s="18"/>
      <c r="FWM102" s="18"/>
      <c r="FWN102" s="18"/>
      <c r="FWO102" s="18"/>
      <c r="FWP102" s="18"/>
      <c r="FWQ102" s="18"/>
      <c r="FWR102" s="18"/>
      <c r="FWS102" s="18"/>
      <c r="FWT102" s="18"/>
      <c r="FWU102" s="18"/>
      <c r="FWV102" s="18"/>
      <c r="FWW102" s="18"/>
      <c r="FWX102" s="18"/>
      <c r="FWY102" s="18"/>
      <c r="FWZ102" s="18"/>
      <c r="FXA102" s="18"/>
      <c r="FXB102" s="18"/>
      <c r="FXC102" s="18"/>
      <c r="FXD102" s="18"/>
      <c r="FXE102" s="18"/>
      <c r="FXF102" s="18"/>
      <c r="FXG102" s="18"/>
      <c r="FXH102" s="18"/>
      <c r="FXI102" s="18"/>
      <c r="FXJ102" s="18"/>
      <c r="FXK102" s="18"/>
      <c r="FXL102" s="18"/>
      <c r="FXM102" s="18"/>
      <c r="FXN102" s="18"/>
      <c r="FXO102" s="18"/>
      <c r="FXP102" s="18"/>
      <c r="FXQ102" s="18"/>
      <c r="FXR102" s="18"/>
      <c r="FXS102" s="18"/>
      <c r="FXT102" s="18"/>
      <c r="FXU102" s="18"/>
      <c r="FXV102" s="18"/>
      <c r="FXW102" s="18"/>
      <c r="FXX102" s="18"/>
      <c r="FXY102" s="18"/>
      <c r="FXZ102" s="18"/>
      <c r="FYA102" s="18"/>
      <c r="FYB102" s="18"/>
      <c r="FYC102" s="18"/>
      <c r="FYD102" s="18"/>
      <c r="FYE102" s="18"/>
      <c r="FYF102" s="18"/>
      <c r="FYG102" s="18"/>
      <c r="FYH102" s="18"/>
      <c r="FYI102" s="18"/>
      <c r="FYJ102" s="18"/>
      <c r="FYK102" s="18"/>
      <c r="FYL102" s="18"/>
      <c r="FYM102" s="18"/>
      <c r="FYN102" s="18"/>
      <c r="FYO102" s="18"/>
      <c r="FYP102" s="18"/>
      <c r="FYQ102" s="18"/>
      <c r="FYR102" s="18"/>
      <c r="FYS102" s="18"/>
      <c r="FYT102" s="18"/>
      <c r="FYU102" s="18"/>
      <c r="FYV102" s="18"/>
      <c r="FYW102" s="18"/>
      <c r="FYX102" s="18"/>
      <c r="FYY102" s="18"/>
      <c r="FYZ102" s="18"/>
      <c r="FZA102" s="18"/>
      <c r="FZB102" s="18"/>
      <c r="FZC102" s="18"/>
      <c r="FZD102" s="18"/>
      <c r="FZE102" s="18"/>
      <c r="FZF102" s="18"/>
      <c r="FZG102" s="18"/>
      <c r="FZH102" s="18"/>
      <c r="FZI102" s="18"/>
      <c r="FZJ102" s="18"/>
      <c r="FZK102" s="18"/>
      <c r="FZL102" s="18"/>
      <c r="FZM102" s="18"/>
      <c r="FZN102" s="18"/>
      <c r="FZO102" s="18"/>
      <c r="FZP102" s="18"/>
      <c r="FZQ102" s="18"/>
      <c r="FZR102" s="18"/>
      <c r="FZS102" s="18"/>
      <c r="FZT102" s="18"/>
      <c r="FZU102" s="18"/>
      <c r="FZV102" s="18"/>
      <c r="FZW102" s="18"/>
      <c r="FZX102" s="18"/>
      <c r="FZY102" s="18"/>
      <c r="FZZ102" s="18"/>
      <c r="GAA102" s="18"/>
      <c r="GAB102" s="18"/>
      <c r="GAC102" s="18"/>
      <c r="GAD102" s="18"/>
      <c r="GAE102" s="18"/>
      <c r="GAF102" s="18"/>
      <c r="GAG102" s="18"/>
      <c r="GAH102" s="18"/>
      <c r="GAI102" s="18"/>
      <c r="GAJ102" s="18"/>
      <c r="GAK102" s="18"/>
      <c r="GAL102" s="18"/>
      <c r="GAM102" s="18"/>
      <c r="GAN102" s="18"/>
      <c r="GAO102" s="18"/>
      <c r="GAP102" s="18"/>
      <c r="GAQ102" s="18"/>
      <c r="GAR102" s="18"/>
      <c r="GAS102" s="18"/>
      <c r="GAT102" s="18"/>
      <c r="GAU102" s="18"/>
      <c r="GAV102" s="18"/>
      <c r="GAW102" s="18"/>
      <c r="GAX102" s="18"/>
      <c r="GAY102" s="18"/>
      <c r="GAZ102" s="18"/>
      <c r="GBA102" s="18"/>
      <c r="GBB102" s="18"/>
      <c r="GBC102" s="18"/>
      <c r="GBD102" s="18"/>
      <c r="GBE102" s="18"/>
      <c r="GBF102" s="18"/>
      <c r="GBG102" s="18"/>
      <c r="GBH102" s="18"/>
      <c r="GBI102" s="18"/>
      <c r="GBJ102" s="18"/>
      <c r="GBK102" s="18"/>
      <c r="GBL102" s="18"/>
      <c r="GBM102" s="18"/>
      <c r="GBN102" s="18"/>
      <c r="GBO102" s="18"/>
      <c r="GBP102" s="18"/>
      <c r="GBQ102" s="18"/>
      <c r="GBR102" s="18"/>
      <c r="GBS102" s="18"/>
      <c r="GBT102" s="18"/>
      <c r="GBU102" s="18"/>
      <c r="GBV102" s="18"/>
      <c r="GBW102" s="18"/>
      <c r="GBX102" s="18"/>
      <c r="GBY102" s="18"/>
      <c r="GBZ102" s="18"/>
      <c r="GCA102" s="18"/>
      <c r="GCB102" s="18"/>
      <c r="GCC102" s="18"/>
      <c r="GCD102" s="18"/>
      <c r="GCE102" s="18"/>
      <c r="GCF102" s="18"/>
      <c r="GCG102" s="18"/>
      <c r="GCH102" s="18"/>
      <c r="GCI102" s="18"/>
      <c r="GCJ102" s="18"/>
      <c r="GCK102" s="18"/>
      <c r="GCL102" s="18"/>
      <c r="GCM102" s="18"/>
      <c r="GCN102" s="18"/>
      <c r="GCO102" s="18"/>
      <c r="GCP102" s="18"/>
      <c r="GCQ102" s="18"/>
      <c r="GCR102" s="18"/>
      <c r="GCS102" s="18"/>
      <c r="GCT102" s="18"/>
      <c r="GCU102" s="18"/>
      <c r="GCV102" s="18"/>
      <c r="GCW102" s="18"/>
      <c r="GCX102" s="18"/>
      <c r="GCY102" s="18"/>
      <c r="GCZ102" s="18"/>
      <c r="GDA102" s="18"/>
      <c r="GDB102" s="18"/>
      <c r="GDC102" s="18"/>
      <c r="GDD102" s="18"/>
      <c r="GDE102" s="18"/>
      <c r="GDF102" s="18"/>
      <c r="GDG102" s="18"/>
      <c r="GDH102" s="18"/>
      <c r="GDI102" s="18"/>
      <c r="GDJ102" s="18"/>
      <c r="GDK102" s="18"/>
      <c r="GDL102" s="18"/>
      <c r="GDM102" s="18"/>
      <c r="GDN102" s="18"/>
      <c r="GDO102" s="18"/>
      <c r="GDP102" s="18"/>
      <c r="GDQ102" s="18"/>
      <c r="GDR102" s="18"/>
      <c r="GDS102" s="18"/>
      <c r="GDT102" s="18"/>
      <c r="GDU102" s="18"/>
      <c r="GDV102" s="18"/>
      <c r="GDW102" s="18"/>
      <c r="GDX102" s="18"/>
      <c r="GDY102" s="18"/>
      <c r="GDZ102" s="18"/>
      <c r="GEA102" s="18"/>
      <c r="GEB102" s="18"/>
      <c r="GEC102" s="18"/>
      <c r="GED102" s="18"/>
      <c r="GEE102" s="18"/>
      <c r="GEF102" s="18"/>
      <c r="GEG102" s="18"/>
      <c r="GEH102" s="18"/>
      <c r="GEI102" s="18"/>
      <c r="GEJ102" s="18"/>
      <c r="GEK102" s="18"/>
      <c r="GEL102" s="18"/>
      <c r="GEM102" s="18"/>
      <c r="GEN102" s="18"/>
      <c r="GEO102" s="18"/>
      <c r="GEP102" s="18"/>
      <c r="GEQ102" s="18"/>
      <c r="GER102" s="18"/>
      <c r="GES102" s="18"/>
      <c r="GET102" s="18"/>
      <c r="GEU102" s="18"/>
      <c r="GEV102" s="18"/>
      <c r="GEW102" s="18"/>
      <c r="GEX102" s="18"/>
      <c r="GEY102" s="18"/>
      <c r="GEZ102" s="18"/>
      <c r="GFA102" s="18"/>
      <c r="GFB102" s="18"/>
      <c r="GFC102" s="18"/>
      <c r="GFD102" s="18"/>
      <c r="GFE102" s="18"/>
      <c r="GFF102" s="18"/>
      <c r="GFG102" s="18"/>
      <c r="GFH102" s="18"/>
      <c r="GFI102" s="18"/>
      <c r="GFJ102" s="18"/>
      <c r="GFK102" s="18"/>
      <c r="GFL102" s="18"/>
      <c r="GFM102" s="18"/>
      <c r="GFN102" s="18"/>
      <c r="GFO102" s="18"/>
      <c r="GFP102" s="18"/>
      <c r="GFQ102" s="18"/>
      <c r="GFR102" s="18"/>
      <c r="GFS102" s="18"/>
      <c r="GFT102" s="18"/>
      <c r="GFU102" s="18"/>
      <c r="GFV102" s="18"/>
      <c r="GFW102" s="18"/>
      <c r="GFX102" s="18"/>
      <c r="GFY102" s="18"/>
      <c r="GFZ102" s="18"/>
      <c r="GGA102" s="18"/>
      <c r="GGB102" s="18"/>
      <c r="GGC102" s="18"/>
      <c r="GGD102" s="18"/>
      <c r="GGE102" s="18"/>
      <c r="GGF102" s="18"/>
      <c r="GGG102" s="18"/>
      <c r="GGH102" s="18"/>
      <c r="GGI102" s="18"/>
      <c r="GGJ102" s="18"/>
      <c r="GGK102" s="18"/>
      <c r="GGL102" s="18"/>
      <c r="GGM102" s="18"/>
      <c r="GGN102" s="18"/>
      <c r="GGO102" s="18"/>
      <c r="GGP102" s="18"/>
      <c r="GGQ102" s="18"/>
      <c r="GGR102" s="18"/>
      <c r="GGS102" s="18"/>
      <c r="GGT102" s="18"/>
      <c r="GGU102" s="18"/>
      <c r="GGV102" s="18"/>
      <c r="GGW102" s="18"/>
      <c r="GGX102" s="18"/>
      <c r="GGY102" s="18"/>
      <c r="GGZ102" s="18"/>
      <c r="GHA102" s="18"/>
      <c r="GHB102" s="18"/>
      <c r="GHC102" s="18"/>
      <c r="GHD102" s="18"/>
      <c r="GHE102" s="18"/>
      <c r="GHF102" s="18"/>
      <c r="GHG102" s="18"/>
      <c r="GHH102" s="18"/>
      <c r="GHI102" s="18"/>
      <c r="GHJ102" s="18"/>
      <c r="GHK102" s="18"/>
      <c r="GHL102" s="18"/>
      <c r="GHM102" s="18"/>
      <c r="GHN102" s="18"/>
      <c r="GHO102" s="18"/>
      <c r="GHP102" s="18"/>
      <c r="GHQ102" s="18"/>
      <c r="GHR102" s="18"/>
      <c r="GHS102" s="18"/>
      <c r="GHT102" s="18"/>
      <c r="GHU102" s="18"/>
      <c r="GHV102" s="18"/>
      <c r="GHW102" s="18"/>
      <c r="GHX102" s="18"/>
      <c r="GHY102" s="18"/>
      <c r="GHZ102" s="18"/>
      <c r="GIA102" s="18"/>
      <c r="GIB102" s="18"/>
      <c r="GIC102" s="18"/>
      <c r="GID102" s="18"/>
      <c r="GIE102" s="18"/>
      <c r="GIF102" s="18"/>
      <c r="GIG102" s="18"/>
      <c r="GIH102" s="18"/>
      <c r="GII102" s="18"/>
      <c r="GIJ102" s="18"/>
      <c r="GIK102" s="18"/>
      <c r="GIL102" s="18"/>
      <c r="GIM102" s="18"/>
      <c r="GIN102" s="18"/>
      <c r="GIO102" s="18"/>
      <c r="GIP102" s="18"/>
      <c r="GIQ102" s="18"/>
      <c r="GIR102" s="18"/>
      <c r="GIS102" s="18"/>
      <c r="GIT102" s="18"/>
      <c r="GIU102" s="18"/>
      <c r="GIV102" s="18"/>
      <c r="GIW102" s="18"/>
      <c r="GIX102" s="18"/>
      <c r="GIY102" s="18"/>
      <c r="GIZ102" s="18"/>
      <c r="GJA102" s="18"/>
      <c r="GJB102" s="18"/>
      <c r="GJC102" s="18"/>
      <c r="GJD102" s="18"/>
      <c r="GJE102" s="18"/>
      <c r="GJF102" s="18"/>
      <c r="GJG102" s="18"/>
      <c r="GJH102" s="18"/>
      <c r="GJI102" s="18"/>
      <c r="GJJ102" s="18"/>
      <c r="GJK102" s="18"/>
      <c r="GJL102" s="18"/>
      <c r="GJM102" s="18"/>
      <c r="GJN102" s="18"/>
      <c r="GJO102" s="18"/>
      <c r="GJP102" s="18"/>
      <c r="GJQ102" s="18"/>
      <c r="GJR102" s="18"/>
      <c r="GJS102" s="18"/>
      <c r="GJT102" s="18"/>
      <c r="GJU102" s="18"/>
      <c r="GJV102" s="18"/>
      <c r="GJW102" s="18"/>
      <c r="GJX102" s="18"/>
      <c r="GJY102" s="18"/>
      <c r="GJZ102" s="18"/>
      <c r="GKA102" s="18"/>
      <c r="GKB102" s="18"/>
      <c r="GKC102" s="18"/>
      <c r="GKD102" s="18"/>
      <c r="GKE102" s="18"/>
      <c r="GKF102" s="18"/>
      <c r="GKG102" s="18"/>
      <c r="GKH102" s="18"/>
      <c r="GKI102" s="18"/>
      <c r="GKJ102" s="18"/>
      <c r="GKK102" s="18"/>
      <c r="GKL102" s="18"/>
      <c r="GKM102" s="18"/>
      <c r="GKN102" s="18"/>
      <c r="GKO102" s="18"/>
      <c r="GKP102" s="18"/>
      <c r="GKQ102" s="18"/>
      <c r="GKR102" s="18"/>
      <c r="GKS102" s="18"/>
      <c r="GKT102" s="18"/>
      <c r="GKU102" s="18"/>
      <c r="GKV102" s="18"/>
      <c r="GKW102" s="18"/>
      <c r="GKX102" s="18"/>
      <c r="GKY102" s="18"/>
      <c r="GKZ102" s="18"/>
      <c r="GLA102" s="18"/>
      <c r="GLB102" s="18"/>
      <c r="GLC102" s="18"/>
      <c r="GLD102" s="18"/>
      <c r="GLE102" s="18"/>
      <c r="GLF102" s="18"/>
      <c r="GLG102" s="18"/>
      <c r="GLH102" s="18"/>
      <c r="GLI102" s="18"/>
      <c r="GLJ102" s="18"/>
      <c r="GLK102" s="18"/>
      <c r="GLL102" s="18"/>
      <c r="GLM102" s="18"/>
      <c r="GLN102" s="18"/>
      <c r="GLO102" s="18"/>
      <c r="GLP102" s="18"/>
      <c r="GLQ102" s="18"/>
      <c r="GLR102" s="18"/>
      <c r="GLS102" s="18"/>
      <c r="GLT102" s="18"/>
      <c r="GLU102" s="18"/>
      <c r="GLV102" s="18"/>
      <c r="GLW102" s="18"/>
      <c r="GLX102" s="18"/>
      <c r="GLY102" s="18"/>
      <c r="GLZ102" s="18"/>
      <c r="GMA102" s="18"/>
      <c r="GMB102" s="18"/>
      <c r="GMC102" s="18"/>
      <c r="GMD102" s="18"/>
      <c r="GME102" s="18"/>
      <c r="GMF102" s="18"/>
      <c r="GMG102" s="18"/>
      <c r="GMH102" s="18"/>
      <c r="GMI102" s="18"/>
      <c r="GMJ102" s="18"/>
      <c r="GMK102" s="18"/>
      <c r="GML102" s="18"/>
      <c r="GMM102" s="18"/>
      <c r="GMN102" s="18"/>
      <c r="GMO102" s="18"/>
      <c r="GMP102" s="18"/>
      <c r="GMQ102" s="18"/>
      <c r="GMR102" s="18"/>
      <c r="GMS102" s="18"/>
      <c r="GMT102" s="18"/>
      <c r="GMU102" s="18"/>
      <c r="GMV102" s="18"/>
      <c r="GMW102" s="18"/>
      <c r="GMX102" s="18"/>
      <c r="GMY102" s="18"/>
      <c r="GMZ102" s="18"/>
      <c r="GNA102" s="18"/>
      <c r="GNB102" s="18"/>
      <c r="GNC102" s="18"/>
      <c r="GND102" s="18"/>
      <c r="GNE102" s="18"/>
      <c r="GNF102" s="18"/>
      <c r="GNG102" s="18"/>
      <c r="GNH102" s="18"/>
      <c r="GNI102" s="18"/>
      <c r="GNJ102" s="18"/>
      <c r="GNK102" s="18"/>
      <c r="GNL102" s="18"/>
      <c r="GNM102" s="18"/>
      <c r="GNN102" s="18"/>
      <c r="GNO102" s="18"/>
      <c r="GNP102" s="18"/>
      <c r="GNQ102" s="18"/>
      <c r="GNR102" s="18"/>
      <c r="GNS102" s="18"/>
      <c r="GNT102" s="18"/>
      <c r="GNU102" s="18"/>
      <c r="GNV102" s="18"/>
      <c r="GNW102" s="18"/>
      <c r="GNX102" s="18"/>
      <c r="GNY102" s="18"/>
      <c r="GNZ102" s="18"/>
      <c r="GOA102" s="18"/>
      <c r="GOB102" s="18"/>
      <c r="GOC102" s="18"/>
      <c r="GOD102" s="18"/>
      <c r="GOE102" s="18"/>
      <c r="GOF102" s="18"/>
      <c r="GOG102" s="18"/>
      <c r="GOH102" s="18"/>
      <c r="GOI102" s="18"/>
      <c r="GOJ102" s="18"/>
      <c r="GOK102" s="18"/>
      <c r="GOL102" s="18"/>
      <c r="GOM102" s="18"/>
      <c r="GON102" s="18"/>
      <c r="GOO102" s="18"/>
      <c r="GOP102" s="18"/>
      <c r="GOQ102" s="18"/>
      <c r="GOR102" s="18"/>
      <c r="GOS102" s="18"/>
      <c r="GOT102" s="18"/>
      <c r="GOU102" s="18"/>
      <c r="GOV102" s="18"/>
      <c r="GOW102" s="18"/>
      <c r="GOX102" s="18"/>
      <c r="GOY102" s="18"/>
      <c r="GOZ102" s="18"/>
      <c r="GPA102" s="18"/>
      <c r="GPB102" s="18"/>
      <c r="GPC102" s="18"/>
      <c r="GPD102" s="18"/>
      <c r="GPE102" s="18"/>
      <c r="GPF102" s="18"/>
      <c r="GPG102" s="18"/>
      <c r="GPH102" s="18"/>
      <c r="GPI102" s="18"/>
      <c r="GPJ102" s="18"/>
      <c r="GPK102" s="18"/>
      <c r="GPL102" s="18"/>
      <c r="GPM102" s="18"/>
      <c r="GPN102" s="18"/>
      <c r="GPO102" s="18"/>
      <c r="GPP102" s="18"/>
      <c r="GPQ102" s="18"/>
      <c r="GPR102" s="18"/>
      <c r="GPS102" s="18"/>
      <c r="GPT102" s="18"/>
      <c r="GPU102" s="18"/>
      <c r="GPV102" s="18"/>
      <c r="GPW102" s="18"/>
      <c r="GPX102" s="18"/>
      <c r="GPY102" s="18"/>
      <c r="GPZ102" s="18"/>
      <c r="GQA102" s="18"/>
      <c r="GQB102" s="18"/>
      <c r="GQC102" s="18"/>
      <c r="GQD102" s="18"/>
      <c r="GQE102" s="18"/>
      <c r="GQF102" s="18"/>
      <c r="GQG102" s="18"/>
      <c r="GQH102" s="18"/>
      <c r="GQI102" s="18"/>
      <c r="GQJ102" s="18"/>
      <c r="GQK102" s="18"/>
      <c r="GQL102" s="18"/>
      <c r="GQM102" s="18"/>
      <c r="GQN102" s="18"/>
      <c r="GQO102" s="18"/>
      <c r="GQP102" s="18"/>
      <c r="GQQ102" s="18"/>
      <c r="GQR102" s="18"/>
      <c r="GQS102" s="18"/>
      <c r="GQT102" s="18"/>
      <c r="GQU102" s="18"/>
      <c r="GQV102" s="18"/>
      <c r="GQW102" s="18"/>
      <c r="GQX102" s="18"/>
      <c r="GQY102" s="18"/>
      <c r="GQZ102" s="18"/>
      <c r="GRA102" s="18"/>
      <c r="GRB102" s="18"/>
      <c r="GRC102" s="18"/>
      <c r="GRD102" s="18"/>
      <c r="GRE102" s="18"/>
      <c r="GRF102" s="18"/>
      <c r="GRG102" s="18"/>
      <c r="GRH102" s="18"/>
      <c r="GRI102" s="18"/>
      <c r="GRJ102" s="18"/>
      <c r="GRK102" s="18"/>
      <c r="GRL102" s="18"/>
      <c r="GRM102" s="18"/>
      <c r="GRN102" s="18"/>
      <c r="GRO102" s="18"/>
      <c r="GRP102" s="18"/>
      <c r="GRQ102" s="18"/>
      <c r="GRR102" s="18"/>
      <c r="GRS102" s="18"/>
      <c r="GRT102" s="18"/>
      <c r="GRU102" s="18"/>
      <c r="GRV102" s="18"/>
      <c r="GRW102" s="18"/>
      <c r="GRX102" s="18"/>
      <c r="GRY102" s="18"/>
      <c r="GRZ102" s="18"/>
      <c r="GSA102" s="18"/>
      <c r="GSB102" s="18"/>
      <c r="GSC102" s="18"/>
      <c r="GSD102" s="18"/>
      <c r="GSE102" s="18"/>
      <c r="GSF102" s="18"/>
      <c r="GSG102" s="18"/>
      <c r="GSH102" s="18"/>
      <c r="GSI102" s="18"/>
      <c r="GSJ102" s="18"/>
      <c r="GSK102" s="18"/>
      <c r="GSL102" s="18"/>
      <c r="GSM102" s="18"/>
      <c r="GSN102" s="18"/>
      <c r="GSO102" s="18"/>
      <c r="GSP102" s="18"/>
      <c r="GSQ102" s="18"/>
      <c r="GSR102" s="18"/>
      <c r="GSS102" s="18"/>
      <c r="GST102" s="18"/>
      <c r="GSU102" s="18"/>
      <c r="GSV102" s="18"/>
      <c r="GSW102" s="18"/>
      <c r="GSX102" s="18"/>
      <c r="GSY102" s="18"/>
      <c r="GSZ102" s="18"/>
      <c r="GTA102" s="18"/>
      <c r="GTB102" s="18"/>
      <c r="GTC102" s="18"/>
      <c r="GTD102" s="18"/>
      <c r="GTE102" s="18"/>
      <c r="GTF102" s="18"/>
      <c r="GTG102" s="18"/>
      <c r="GTH102" s="18"/>
      <c r="GTI102" s="18"/>
      <c r="GTJ102" s="18"/>
      <c r="GTK102" s="18"/>
      <c r="GTL102" s="18"/>
      <c r="GTM102" s="18"/>
      <c r="GTN102" s="18"/>
      <c r="GTO102" s="18"/>
      <c r="GTP102" s="18"/>
      <c r="GTQ102" s="18"/>
      <c r="GTR102" s="18"/>
      <c r="GTS102" s="18"/>
      <c r="GTT102" s="18"/>
      <c r="GTU102" s="18"/>
      <c r="GTV102" s="18"/>
      <c r="GTW102" s="18"/>
      <c r="GTX102" s="18"/>
      <c r="GTY102" s="18"/>
      <c r="GTZ102" s="18"/>
      <c r="GUA102" s="18"/>
      <c r="GUB102" s="18"/>
      <c r="GUC102" s="18"/>
      <c r="GUD102" s="18"/>
      <c r="GUE102" s="18"/>
      <c r="GUF102" s="18"/>
      <c r="GUG102" s="18"/>
      <c r="GUH102" s="18"/>
      <c r="GUI102" s="18"/>
      <c r="GUJ102" s="18"/>
      <c r="GUK102" s="18"/>
      <c r="GUL102" s="18"/>
      <c r="GUM102" s="18"/>
      <c r="GUN102" s="18"/>
      <c r="GUO102" s="18"/>
      <c r="GUP102" s="18"/>
      <c r="GUQ102" s="18"/>
      <c r="GUR102" s="18"/>
      <c r="GUS102" s="18"/>
      <c r="GUT102" s="18"/>
      <c r="GUU102" s="18"/>
      <c r="GUV102" s="18"/>
      <c r="GUW102" s="18"/>
      <c r="GUX102" s="18"/>
      <c r="GUY102" s="18"/>
      <c r="GUZ102" s="18"/>
      <c r="GVA102" s="18"/>
      <c r="GVB102" s="18"/>
      <c r="GVC102" s="18"/>
      <c r="GVD102" s="18"/>
      <c r="GVE102" s="18"/>
      <c r="GVF102" s="18"/>
      <c r="GVG102" s="18"/>
      <c r="GVH102" s="18"/>
      <c r="GVI102" s="18"/>
      <c r="GVJ102" s="18"/>
      <c r="GVK102" s="18"/>
      <c r="GVL102" s="18"/>
      <c r="GVM102" s="18"/>
      <c r="GVN102" s="18"/>
      <c r="GVO102" s="18"/>
      <c r="GVP102" s="18"/>
      <c r="GVQ102" s="18"/>
      <c r="GVR102" s="18"/>
      <c r="GVS102" s="18"/>
      <c r="GVT102" s="18"/>
      <c r="GVU102" s="18"/>
      <c r="GVV102" s="18"/>
      <c r="GVW102" s="18"/>
      <c r="GVX102" s="18"/>
      <c r="GVY102" s="18"/>
      <c r="GVZ102" s="18"/>
      <c r="GWA102" s="18"/>
      <c r="GWB102" s="18"/>
      <c r="GWC102" s="18"/>
      <c r="GWD102" s="18"/>
      <c r="GWE102" s="18"/>
      <c r="GWF102" s="18"/>
      <c r="GWG102" s="18"/>
      <c r="GWH102" s="18"/>
      <c r="GWI102" s="18"/>
      <c r="GWJ102" s="18"/>
      <c r="GWK102" s="18"/>
      <c r="GWL102" s="18"/>
      <c r="GWM102" s="18"/>
      <c r="GWN102" s="18"/>
      <c r="GWO102" s="18"/>
      <c r="GWP102" s="18"/>
      <c r="GWQ102" s="18"/>
      <c r="GWR102" s="18"/>
      <c r="GWS102" s="18"/>
      <c r="GWT102" s="18"/>
      <c r="GWU102" s="18"/>
      <c r="GWV102" s="18"/>
      <c r="GWW102" s="18"/>
      <c r="GWX102" s="18"/>
      <c r="GWY102" s="18"/>
      <c r="GWZ102" s="18"/>
      <c r="GXA102" s="18"/>
      <c r="GXB102" s="18"/>
      <c r="GXC102" s="18"/>
      <c r="GXD102" s="18"/>
      <c r="GXE102" s="18"/>
      <c r="GXF102" s="18"/>
      <c r="GXG102" s="18"/>
      <c r="GXH102" s="18"/>
      <c r="GXI102" s="18"/>
      <c r="GXJ102" s="18"/>
      <c r="GXK102" s="18"/>
      <c r="GXL102" s="18"/>
      <c r="GXM102" s="18"/>
      <c r="GXN102" s="18"/>
      <c r="GXO102" s="18"/>
      <c r="GXP102" s="18"/>
      <c r="GXQ102" s="18"/>
      <c r="GXR102" s="18"/>
      <c r="GXS102" s="18"/>
      <c r="GXT102" s="18"/>
      <c r="GXU102" s="18"/>
      <c r="GXV102" s="18"/>
      <c r="GXW102" s="18"/>
      <c r="GXX102" s="18"/>
      <c r="GXY102" s="18"/>
      <c r="GXZ102" s="18"/>
      <c r="GYA102" s="18"/>
      <c r="GYB102" s="18"/>
      <c r="GYC102" s="18"/>
      <c r="GYD102" s="18"/>
      <c r="GYE102" s="18"/>
      <c r="GYF102" s="18"/>
      <c r="GYG102" s="18"/>
      <c r="GYH102" s="18"/>
      <c r="GYI102" s="18"/>
      <c r="GYJ102" s="18"/>
      <c r="GYK102" s="18"/>
      <c r="GYL102" s="18"/>
      <c r="GYM102" s="18"/>
      <c r="GYN102" s="18"/>
      <c r="GYO102" s="18"/>
      <c r="GYP102" s="18"/>
      <c r="GYQ102" s="18"/>
      <c r="GYR102" s="18"/>
      <c r="GYS102" s="18"/>
      <c r="GYT102" s="18"/>
      <c r="GYU102" s="18"/>
      <c r="GYV102" s="18"/>
      <c r="GYW102" s="18"/>
      <c r="GYX102" s="18"/>
      <c r="GYY102" s="18"/>
      <c r="GYZ102" s="18"/>
      <c r="GZA102" s="18"/>
      <c r="GZB102" s="18"/>
      <c r="GZC102" s="18"/>
      <c r="GZD102" s="18"/>
      <c r="GZE102" s="18"/>
      <c r="GZF102" s="18"/>
      <c r="GZG102" s="18"/>
      <c r="GZH102" s="18"/>
      <c r="GZI102" s="18"/>
      <c r="GZJ102" s="18"/>
      <c r="GZK102" s="18"/>
      <c r="GZL102" s="18"/>
      <c r="GZM102" s="18"/>
      <c r="GZN102" s="18"/>
      <c r="GZO102" s="18"/>
      <c r="GZP102" s="18"/>
      <c r="GZQ102" s="18"/>
      <c r="GZR102" s="18"/>
      <c r="GZS102" s="18"/>
      <c r="GZT102" s="18"/>
      <c r="GZU102" s="18"/>
      <c r="GZV102" s="18"/>
      <c r="GZW102" s="18"/>
      <c r="GZX102" s="18"/>
      <c r="GZY102" s="18"/>
      <c r="GZZ102" s="18"/>
      <c r="HAA102" s="18"/>
      <c r="HAB102" s="18"/>
      <c r="HAC102" s="18"/>
      <c r="HAD102" s="18"/>
      <c r="HAE102" s="18"/>
      <c r="HAF102" s="18"/>
      <c r="HAG102" s="18"/>
      <c r="HAH102" s="18"/>
      <c r="HAI102" s="18"/>
      <c r="HAJ102" s="18"/>
      <c r="HAK102" s="18"/>
      <c r="HAL102" s="18"/>
      <c r="HAM102" s="18"/>
      <c r="HAN102" s="18"/>
      <c r="HAO102" s="18"/>
      <c r="HAP102" s="18"/>
      <c r="HAQ102" s="18"/>
      <c r="HAR102" s="18"/>
      <c r="HAS102" s="18"/>
      <c r="HAT102" s="18"/>
      <c r="HAU102" s="18"/>
      <c r="HAV102" s="18"/>
      <c r="HAW102" s="18"/>
      <c r="HAX102" s="18"/>
      <c r="HAY102" s="18"/>
      <c r="HAZ102" s="18"/>
      <c r="HBA102" s="18"/>
      <c r="HBB102" s="18"/>
      <c r="HBC102" s="18"/>
      <c r="HBD102" s="18"/>
      <c r="HBE102" s="18"/>
      <c r="HBF102" s="18"/>
      <c r="HBG102" s="18"/>
      <c r="HBH102" s="18"/>
      <c r="HBI102" s="18"/>
      <c r="HBJ102" s="18"/>
      <c r="HBK102" s="18"/>
      <c r="HBL102" s="18"/>
      <c r="HBM102" s="18"/>
      <c r="HBN102" s="18"/>
      <c r="HBO102" s="18"/>
      <c r="HBP102" s="18"/>
      <c r="HBQ102" s="18"/>
      <c r="HBR102" s="18"/>
      <c r="HBS102" s="18"/>
      <c r="HBT102" s="18"/>
      <c r="HBU102" s="18"/>
      <c r="HBV102" s="18"/>
      <c r="HBW102" s="18"/>
      <c r="HBX102" s="18"/>
      <c r="HBY102" s="18"/>
      <c r="HBZ102" s="18"/>
      <c r="HCA102" s="18"/>
      <c r="HCB102" s="18"/>
      <c r="HCC102" s="18"/>
      <c r="HCD102" s="18"/>
      <c r="HCE102" s="18"/>
      <c r="HCF102" s="18"/>
      <c r="HCG102" s="18"/>
      <c r="HCH102" s="18"/>
      <c r="HCI102" s="18"/>
      <c r="HCJ102" s="18"/>
      <c r="HCK102" s="18"/>
      <c r="HCL102" s="18"/>
      <c r="HCM102" s="18"/>
      <c r="HCN102" s="18"/>
      <c r="HCO102" s="18"/>
      <c r="HCP102" s="18"/>
      <c r="HCQ102" s="18"/>
      <c r="HCR102" s="18"/>
      <c r="HCS102" s="18"/>
      <c r="HCT102" s="18"/>
      <c r="HCU102" s="18"/>
      <c r="HCV102" s="18"/>
      <c r="HCW102" s="18"/>
      <c r="HCX102" s="18"/>
      <c r="HCY102" s="18"/>
      <c r="HCZ102" s="18"/>
      <c r="HDA102" s="18"/>
      <c r="HDB102" s="18"/>
      <c r="HDC102" s="18"/>
      <c r="HDD102" s="18"/>
      <c r="HDE102" s="18"/>
      <c r="HDF102" s="18"/>
      <c r="HDG102" s="18"/>
      <c r="HDH102" s="18"/>
      <c r="HDI102" s="18"/>
      <c r="HDJ102" s="18"/>
      <c r="HDK102" s="18"/>
      <c r="HDL102" s="18"/>
      <c r="HDM102" s="18"/>
      <c r="HDN102" s="18"/>
      <c r="HDO102" s="18"/>
      <c r="HDP102" s="18"/>
      <c r="HDQ102" s="18"/>
      <c r="HDR102" s="18"/>
      <c r="HDS102" s="18"/>
      <c r="HDT102" s="18"/>
      <c r="HDU102" s="18"/>
      <c r="HDV102" s="18"/>
      <c r="HDW102" s="18"/>
      <c r="HDX102" s="18"/>
      <c r="HDY102" s="18"/>
      <c r="HDZ102" s="18"/>
      <c r="HEA102" s="18"/>
      <c r="HEB102" s="18"/>
      <c r="HEC102" s="18"/>
      <c r="HED102" s="18"/>
      <c r="HEE102" s="18"/>
      <c r="HEF102" s="18"/>
      <c r="HEG102" s="18"/>
      <c r="HEH102" s="18"/>
      <c r="HEI102" s="18"/>
      <c r="HEJ102" s="18"/>
      <c r="HEK102" s="18"/>
      <c r="HEL102" s="18"/>
      <c r="HEM102" s="18"/>
      <c r="HEN102" s="18"/>
      <c r="HEO102" s="18"/>
      <c r="HEP102" s="18"/>
      <c r="HEQ102" s="18"/>
      <c r="HER102" s="18"/>
      <c r="HES102" s="18"/>
      <c r="HET102" s="18"/>
      <c r="HEU102" s="18"/>
      <c r="HEV102" s="18"/>
      <c r="HEW102" s="18"/>
      <c r="HEX102" s="18"/>
      <c r="HEY102" s="18"/>
      <c r="HEZ102" s="18"/>
      <c r="HFA102" s="18"/>
      <c r="HFB102" s="18"/>
      <c r="HFC102" s="18"/>
      <c r="HFD102" s="18"/>
      <c r="HFE102" s="18"/>
      <c r="HFF102" s="18"/>
      <c r="HFG102" s="18"/>
      <c r="HFH102" s="18"/>
      <c r="HFI102" s="18"/>
      <c r="HFJ102" s="18"/>
      <c r="HFK102" s="18"/>
      <c r="HFL102" s="18"/>
      <c r="HFM102" s="18"/>
      <c r="HFN102" s="18"/>
      <c r="HFO102" s="18"/>
      <c r="HFP102" s="18"/>
      <c r="HFQ102" s="18"/>
      <c r="HFR102" s="18"/>
      <c r="HFS102" s="18"/>
      <c r="HFT102" s="18"/>
      <c r="HFU102" s="18"/>
      <c r="HFV102" s="18"/>
      <c r="HFW102" s="18"/>
      <c r="HFX102" s="18"/>
      <c r="HFY102" s="18"/>
      <c r="HFZ102" s="18"/>
      <c r="HGA102" s="18"/>
      <c r="HGB102" s="18"/>
      <c r="HGC102" s="18"/>
      <c r="HGD102" s="18"/>
      <c r="HGE102" s="18"/>
      <c r="HGF102" s="18"/>
      <c r="HGG102" s="18"/>
      <c r="HGH102" s="18"/>
      <c r="HGI102" s="18"/>
      <c r="HGJ102" s="18"/>
      <c r="HGK102" s="18"/>
      <c r="HGL102" s="18"/>
      <c r="HGM102" s="18"/>
      <c r="HGN102" s="18"/>
      <c r="HGO102" s="18"/>
      <c r="HGP102" s="18"/>
      <c r="HGQ102" s="18"/>
      <c r="HGR102" s="18"/>
      <c r="HGS102" s="18"/>
      <c r="HGT102" s="18"/>
      <c r="HGU102" s="18"/>
      <c r="HGV102" s="18"/>
      <c r="HGW102" s="18"/>
      <c r="HGX102" s="18"/>
      <c r="HGY102" s="18"/>
      <c r="HGZ102" s="18"/>
      <c r="HHA102" s="18"/>
      <c r="HHB102" s="18"/>
      <c r="HHC102" s="18"/>
      <c r="HHD102" s="18"/>
      <c r="HHE102" s="18"/>
      <c r="HHF102" s="18"/>
      <c r="HHG102" s="18"/>
      <c r="HHH102" s="18"/>
      <c r="HHI102" s="18"/>
      <c r="HHJ102" s="18"/>
      <c r="HHK102" s="18"/>
      <c r="HHL102" s="18"/>
      <c r="HHM102" s="18"/>
      <c r="HHN102" s="18"/>
      <c r="HHO102" s="18"/>
      <c r="HHP102" s="18"/>
      <c r="HHQ102" s="18"/>
      <c r="HHR102" s="18"/>
      <c r="HHS102" s="18"/>
      <c r="HHT102" s="18"/>
      <c r="HHU102" s="18"/>
      <c r="HHV102" s="18"/>
      <c r="HHW102" s="18"/>
      <c r="HHX102" s="18"/>
      <c r="HHY102" s="18"/>
      <c r="HHZ102" s="18"/>
      <c r="HIA102" s="18"/>
      <c r="HIB102" s="18"/>
      <c r="HIC102" s="18"/>
      <c r="HID102" s="18"/>
      <c r="HIE102" s="18"/>
      <c r="HIF102" s="18"/>
      <c r="HIG102" s="18"/>
      <c r="HIH102" s="18"/>
      <c r="HII102" s="18"/>
      <c r="HIJ102" s="18"/>
      <c r="HIK102" s="18"/>
      <c r="HIL102" s="18"/>
      <c r="HIM102" s="18"/>
      <c r="HIN102" s="18"/>
      <c r="HIO102" s="18"/>
      <c r="HIP102" s="18"/>
      <c r="HIQ102" s="18"/>
      <c r="HIR102" s="18"/>
      <c r="HIS102" s="18"/>
      <c r="HIT102" s="18"/>
      <c r="HIU102" s="18"/>
      <c r="HIV102" s="18"/>
      <c r="HIW102" s="18"/>
      <c r="HIX102" s="18"/>
      <c r="HIY102" s="18"/>
      <c r="HIZ102" s="18"/>
      <c r="HJA102" s="18"/>
      <c r="HJB102" s="18"/>
      <c r="HJC102" s="18"/>
      <c r="HJD102" s="18"/>
      <c r="HJE102" s="18"/>
      <c r="HJF102" s="18"/>
      <c r="HJG102" s="18"/>
      <c r="HJH102" s="18"/>
      <c r="HJI102" s="18"/>
      <c r="HJJ102" s="18"/>
      <c r="HJK102" s="18"/>
      <c r="HJL102" s="18"/>
      <c r="HJM102" s="18"/>
      <c r="HJN102" s="18"/>
      <c r="HJO102" s="18"/>
      <c r="HJP102" s="18"/>
      <c r="HJQ102" s="18"/>
      <c r="HJR102" s="18"/>
      <c r="HJS102" s="18"/>
      <c r="HJT102" s="18"/>
      <c r="HJU102" s="18"/>
      <c r="HJV102" s="18"/>
      <c r="HJW102" s="18"/>
      <c r="HJX102" s="18"/>
      <c r="HJY102" s="18"/>
      <c r="HJZ102" s="18"/>
      <c r="HKA102" s="18"/>
      <c r="HKB102" s="18"/>
      <c r="HKC102" s="18"/>
      <c r="HKD102" s="18"/>
      <c r="HKE102" s="18"/>
      <c r="HKF102" s="18"/>
      <c r="HKG102" s="18"/>
      <c r="HKH102" s="18"/>
      <c r="HKI102" s="18"/>
      <c r="HKJ102" s="18"/>
      <c r="HKK102" s="18"/>
      <c r="HKL102" s="18"/>
      <c r="HKM102" s="18"/>
      <c r="HKN102" s="18"/>
      <c r="HKO102" s="18"/>
      <c r="HKP102" s="18"/>
      <c r="HKQ102" s="18"/>
      <c r="HKR102" s="18"/>
      <c r="HKS102" s="18"/>
      <c r="HKT102" s="18"/>
      <c r="HKU102" s="18"/>
      <c r="HKV102" s="18"/>
      <c r="HKW102" s="18"/>
      <c r="HKX102" s="18"/>
      <c r="HKY102" s="18"/>
      <c r="HKZ102" s="18"/>
      <c r="HLA102" s="18"/>
      <c r="HLB102" s="18"/>
      <c r="HLC102" s="18"/>
      <c r="HLD102" s="18"/>
      <c r="HLE102" s="18"/>
      <c r="HLF102" s="18"/>
      <c r="HLG102" s="18"/>
      <c r="HLH102" s="18"/>
      <c r="HLI102" s="18"/>
      <c r="HLJ102" s="18"/>
      <c r="HLK102" s="18"/>
      <c r="HLL102" s="18"/>
      <c r="HLM102" s="18"/>
      <c r="HLN102" s="18"/>
      <c r="HLO102" s="18"/>
      <c r="HLP102" s="18"/>
      <c r="HLQ102" s="18"/>
      <c r="HLR102" s="18"/>
      <c r="HLS102" s="18"/>
      <c r="HLT102" s="18"/>
      <c r="HLU102" s="18"/>
      <c r="HLV102" s="18"/>
      <c r="HLW102" s="18"/>
      <c r="HLX102" s="18"/>
      <c r="HLY102" s="18"/>
      <c r="HLZ102" s="18"/>
      <c r="HMA102" s="18"/>
      <c r="HMB102" s="18"/>
      <c r="HMC102" s="18"/>
      <c r="HMD102" s="18"/>
      <c r="HME102" s="18"/>
      <c r="HMF102" s="18"/>
      <c r="HMG102" s="18"/>
      <c r="HMH102" s="18"/>
      <c r="HMI102" s="18"/>
      <c r="HMJ102" s="18"/>
      <c r="HMK102" s="18"/>
      <c r="HML102" s="18"/>
      <c r="HMM102" s="18"/>
      <c r="HMN102" s="18"/>
      <c r="HMO102" s="18"/>
      <c r="HMP102" s="18"/>
      <c r="HMQ102" s="18"/>
      <c r="HMR102" s="18"/>
      <c r="HMS102" s="18"/>
      <c r="HMT102" s="18"/>
      <c r="HMU102" s="18"/>
      <c r="HMV102" s="18"/>
      <c r="HMW102" s="18"/>
      <c r="HMX102" s="18"/>
      <c r="HMY102" s="18"/>
      <c r="HMZ102" s="18"/>
      <c r="HNA102" s="18"/>
      <c r="HNB102" s="18"/>
      <c r="HNC102" s="18"/>
      <c r="HND102" s="18"/>
      <c r="HNE102" s="18"/>
      <c r="HNF102" s="18"/>
      <c r="HNG102" s="18"/>
      <c r="HNH102" s="18"/>
      <c r="HNI102" s="18"/>
      <c r="HNJ102" s="18"/>
      <c r="HNK102" s="18"/>
      <c r="HNL102" s="18"/>
      <c r="HNM102" s="18"/>
      <c r="HNN102" s="18"/>
      <c r="HNO102" s="18"/>
      <c r="HNP102" s="18"/>
      <c r="HNQ102" s="18"/>
      <c r="HNR102" s="18"/>
      <c r="HNS102" s="18"/>
      <c r="HNT102" s="18"/>
      <c r="HNU102" s="18"/>
      <c r="HNV102" s="18"/>
      <c r="HNW102" s="18"/>
      <c r="HNX102" s="18"/>
      <c r="HNY102" s="18"/>
      <c r="HNZ102" s="18"/>
      <c r="HOA102" s="18"/>
      <c r="HOB102" s="18"/>
      <c r="HOC102" s="18"/>
      <c r="HOD102" s="18"/>
      <c r="HOE102" s="18"/>
      <c r="HOF102" s="18"/>
      <c r="HOG102" s="18"/>
      <c r="HOH102" s="18"/>
      <c r="HOI102" s="18"/>
      <c r="HOJ102" s="18"/>
      <c r="HOK102" s="18"/>
      <c r="HOL102" s="18"/>
      <c r="HOM102" s="18"/>
      <c r="HON102" s="18"/>
      <c r="HOO102" s="18"/>
      <c r="HOP102" s="18"/>
      <c r="HOQ102" s="18"/>
      <c r="HOR102" s="18"/>
      <c r="HOS102" s="18"/>
      <c r="HOT102" s="18"/>
      <c r="HOU102" s="18"/>
      <c r="HOV102" s="18"/>
      <c r="HOW102" s="18"/>
      <c r="HOX102" s="18"/>
      <c r="HOY102" s="18"/>
      <c r="HOZ102" s="18"/>
      <c r="HPA102" s="18"/>
      <c r="HPB102" s="18"/>
      <c r="HPC102" s="18"/>
      <c r="HPD102" s="18"/>
      <c r="HPE102" s="18"/>
      <c r="HPF102" s="18"/>
      <c r="HPG102" s="18"/>
      <c r="HPH102" s="18"/>
      <c r="HPI102" s="18"/>
      <c r="HPJ102" s="18"/>
      <c r="HPK102" s="18"/>
      <c r="HPL102" s="18"/>
      <c r="HPM102" s="18"/>
      <c r="HPN102" s="18"/>
      <c r="HPO102" s="18"/>
      <c r="HPP102" s="18"/>
      <c r="HPQ102" s="18"/>
      <c r="HPR102" s="18"/>
      <c r="HPS102" s="18"/>
      <c r="HPT102" s="18"/>
      <c r="HPU102" s="18"/>
      <c r="HPV102" s="18"/>
      <c r="HPW102" s="18"/>
      <c r="HPX102" s="18"/>
      <c r="HPY102" s="18"/>
      <c r="HPZ102" s="18"/>
      <c r="HQA102" s="18"/>
      <c r="HQB102" s="18"/>
      <c r="HQC102" s="18"/>
      <c r="HQD102" s="18"/>
      <c r="HQE102" s="18"/>
      <c r="HQF102" s="18"/>
      <c r="HQG102" s="18"/>
      <c r="HQH102" s="18"/>
      <c r="HQI102" s="18"/>
      <c r="HQJ102" s="18"/>
      <c r="HQK102" s="18"/>
      <c r="HQL102" s="18"/>
      <c r="HQM102" s="18"/>
      <c r="HQN102" s="18"/>
      <c r="HQO102" s="18"/>
      <c r="HQP102" s="18"/>
      <c r="HQQ102" s="18"/>
      <c r="HQR102" s="18"/>
      <c r="HQS102" s="18"/>
      <c r="HQT102" s="18"/>
      <c r="HQU102" s="18"/>
      <c r="HQV102" s="18"/>
      <c r="HQW102" s="18"/>
      <c r="HQX102" s="18"/>
      <c r="HQY102" s="18"/>
      <c r="HQZ102" s="18"/>
      <c r="HRA102" s="18"/>
      <c r="HRB102" s="18"/>
      <c r="HRC102" s="18"/>
      <c r="HRD102" s="18"/>
      <c r="HRE102" s="18"/>
      <c r="HRF102" s="18"/>
      <c r="HRG102" s="18"/>
      <c r="HRH102" s="18"/>
      <c r="HRI102" s="18"/>
      <c r="HRJ102" s="18"/>
      <c r="HRK102" s="18"/>
      <c r="HRL102" s="18"/>
      <c r="HRM102" s="18"/>
      <c r="HRN102" s="18"/>
      <c r="HRO102" s="18"/>
      <c r="HRP102" s="18"/>
      <c r="HRQ102" s="18"/>
      <c r="HRR102" s="18"/>
      <c r="HRS102" s="18"/>
      <c r="HRT102" s="18"/>
      <c r="HRU102" s="18"/>
      <c r="HRV102" s="18"/>
      <c r="HRW102" s="18"/>
      <c r="HRX102" s="18"/>
      <c r="HRY102" s="18"/>
      <c r="HRZ102" s="18"/>
      <c r="HSA102" s="18"/>
      <c r="HSB102" s="18"/>
      <c r="HSC102" s="18"/>
      <c r="HSD102" s="18"/>
      <c r="HSE102" s="18"/>
      <c r="HSF102" s="18"/>
      <c r="HSG102" s="18"/>
      <c r="HSH102" s="18"/>
      <c r="HSI102" s="18"/>
      <c r="HSJ102" s="18"/>
      <c r="HSK102" s="18"/>
      <c r="HSL102" s="18"/>
      <c r="HSM102" s="18"/>
      <c r="HSN102" s="18"/>
      <c r="HSO102" s="18"/>
      <c r="HSP102" s="18"/>
      <c r="HSQ102" s="18"/>
      <c r="HSR102" s="18"/>
      <c r="HSS102" s="18"/>
      <c r="HST102" s="18"/>
      <c r="HSU102" s="18"/>
      <c r="HSV102" s="18"/>
      <c r="HSW102" s="18"/>
      <c r="HSX102" s="18"/>
      <c r="HSY102" s="18"/>
      <c r="HSZ102" s="18"/>
      <c r="HTA102" s="18"/>
      <c r="HTB102" s="18"/>
      <c r="HTC102" s="18"/>
      <c r="HTD102" s="18"/>
      <c r="HTE102" s="18"/>
      <c r="HTF102" s="18"/>
      <c r="HTG102" s="18"/>
      <c r="HTH102" s="18"/>
      <c r="HTI102" s="18"/>
      <c r="HTJ102" s="18"/>
      <c r="HTK102" s="18"/>
      <c r="HTL102" s="18"/>
      <c r="HTM102" s="18"/>
      <c r="HTN102" s="18"/>
      <c r="HTO102" s="18"/>
      <c r="HTP102" s="18"/>
      <c r="HTQ102" s="18"/>
      <c r="HTR102" s="18"/>
      <c r="HTS102" s="18"/>
      <c r="HTT102" s="18"/>
      <c r="HTU102" s="18"/>
      <c r="HTV102" s="18"/>
      <c r="HTW102" s="18"/>
      <c r="HTX102" s="18"/>
      <c r="HTY102" s="18"/>
      <c r="HTZ102" s="18"/>
      <c r="HUA102" s="18"/>
      <c r="HUB102" s="18"/>
      <c r="HUC102" s="18"/>
      <c r="HUD102" s="18"/>
      <c r="HUE102" s="18"/>
      <c r="HUF102" s="18"/>
      <c r="HUG102" s="18"/>
      <c r="HUH102" s="18"/>
      <c r="HUI102" s="18"/>
      <c r="HUJ102" s="18"/>
      <c r="HUK102" s="18"/>
      <c r="HUL102" s="18"/>
      <c r="HUM102" s="18"/>
      <c r="HUN102" s="18"/>
      <c r="HUO102" s="18"/>
      <c r="HUP102" s="18"/>
      <c r="HUQ102" s="18"/>
      <c r="HUR102" s="18"/>
      <c r="HUS102" s="18"/>
      <c r="HUT102" s="18"/>
      <c r="HUU102" s="18"/>
      <c r="HUV102" s="18"/>
      <c r="HUW102" s="18"/>
      <c r="HUX102" s="18"/>
      <c r="HUY102" s="18"/>
      <c r="HUZ102" s="18"/>
      <c r="HVA102" s="18"/>
      <c r="HVB102" s="18"/>
      <c r="HVC102" s="18"/>
      <c r="HVD102" s="18"/>
      <c r="HVE102" s="18"/>
      <c r="HVF102" s="18"/>
      <c r="HVG102" s="18"/>
      <c r="HVH102" s="18"/>
      <c r="HVI102" s="18"/>
      <c r="HVJ102" s="18"/>
      <c r="HVK102" s="18"/>
      <c r="HVL102" s="18"/>
      <c r="HVM102" s="18"/>
      <c r="HVN102" s="18"/>
      <c r="HVO102" s="18"/>
      <c r="HVP102" s="18"/>
      <c r="HVQ102" s="18"/>
      <c r="HVR102" s="18"/>
      <c r="HVS102" s="18"/>
      <c r="HVT102" s="18"/>
      <c r="HVU102" s="18"/>
      <c r="HVV102" s="18"/>
      <c r="HVW102" s="18"/>
      <c r="HVX102" s="18"/>
      <c r="HVY102" s="18"/>
      <c r="HVZ102" s="18"/>
      <c r="HWA102" s="18"/>
      <c r="HWB102" s="18"/>
      <c r="HWC102" s="18"/>
      <c r="HWD102" s="18"/>
      <c r="HWE102" s="18"/>
      <c r="HWF102" s="18"/>
      <c r="HWG102" s="18"/>
      <c r="HWH102" s="18"/>
      <c r="HWI102" s="18"/>
      <c r="HWJ102" s="18"/>
      <c r="HWK102" s="18"/>
      <c r="HWL102" s="18"/>
      <c r="HWM102" s="18"/>
      <c r="HWN102" s="18"/>
      <c r="HWO102" s="18"/>
      <c r="HWP102" s="18"/>
      <c r="HWQ102" s="18"/>
      <c r="HWR102" s="18"/>
      <c r="HWS102" s="18"/>
      <c r="HWT102" s="18"/>
      <c r="HWU102" s="18"/>
      <c r="HWV102" s="18"/>
      <c r="HWW102" s="18"/>
      <c r="HWX102" s="18"/>
      <c r="HWY102" s="18"/>
      <c r="HWZ102" s="18"/>
      <c r="HXA102" s="18"/>
      <c r="HXB102" s="18"/>
      <c r="HXC102" s="18"/>
      <c r="HXD102" s="18"/>
      <c r="HXE102" s="18"/>
      <c r="HXF102" s="18"/>
      <c r="HXG102" s="18"/>
      <c r="HXH102" s="18"/>
      <c r="HXI102" s="18"/>
      <c r="HXJ102" s="18"/>
      <c r="HXK102" s="18"/>
      <c r="HXL102" s="18"/>
      <c r="HXM102" s="18"/>
      <c r="HXN102" s="18"/>
      <c r="HXO102" s="18"/>
      <c r="HXP102" s="18"/>
      <c r="HXQ102" s="18"/>
      <c r="HXR102" s="18"/>
      <c r="HXS102" s="18"/>
      <c r="HXT102" s="18"/>
      <c r="HXU102" s="18"/>
      <c r="HXV102" s="18"/>
      <c r="HXW102" s="18"/>
      <c r="HXX102" s="18"/>
      <c r="HXY102" s="18"/>
      <c r="HXZ102" s="18"/>
      <c r="HYA102" s="18"/>
      <c r="HYB102" s="18"/>
      <c r="HYC102" s="18"/>
      <c r="HYD102" s="18"/>
      <c r="HYE102" s="18"/>
      <c r="HYF102" s="18"/>
      <c r="HYG102" s="18"/>
      <c r="HYH102" s="18"/>
      <c r="HYI102" s="18"/>
      <c r="HYJ102" s="18"/>
      <c r="HYK102" s="18"/>
      <c r="HYL102" s="18"/>
      <c r="HYM102" s="18"/>
      <c r="HYN102" s="18"/>
      <c r="HYO102" s="18"/>
      <c r="HYP102" s="18"/>
      <c r="HYQ102" s="18"/>
      <c r="HYR102" s="18"/>
      <c r="HYS102" s="18"/>
      <c r="HYT102" s="18"/>
      <c r="HYU102" s="18"/>
      <c r="HYV102" s="18"/>
      <c r="HYW102" s="18"/>
      <c r="HYX102" s="18"/>
      <c r="HYY102" s="18"/>
      <c r="HYZ102" s="18"/>
      <c r="HZA102" s="18"/>
      <c r="HZB102" s="18"/>
      <c r="HZC102" s="18"/>
      <c r="HZD102" s="18"/>
      <c r="HZE102" s="18"/>
      <c r="HZF102" s="18"/>
      <c r="HZG102" s="18"/>
      <c r="HZH102" s="18"/>
      <c r="HZI102" s="18"/>
      <c r="HZJ102" s="18"/>
      <c r="HZK102" s="18"/>
      <c r="HZL102" s="18"/>
      <c r="HZM102" s="18"/>
      <c r="HZN102" s="18"/>
      <c r="HZO102" s="18"/>
      <c r="HZP102" s="18"/>
      <c r="HZQ102" s="18"/>
      <c r="HZR102" s="18"/>
      <c r="HZS102" s="18"/>
      <c r="HZT102" s="18"/>
      <c r="HZU102" s="18"/>
      <c r="HZV102" s="18"/>
      <c r="HZW102" s="18"/>
      <c r="HZX102" s="18"/>
      <c r="HZY102" s="18"/>
      <c r="HZZ102" s="18"/>
      <c r="IAA102" s="18"/>
      <c r="IAB102" s="18"/>
      <c r="IAC102" s="18"/>
      <c r="IAD102" s="18"/>
      <c r="IAE102" s="18"/>
      <c r="IAF102" s="18"/>
      <c r="IAG102" s="18"/>
      <c r="IAH102" s="18"/>
      <c r="IAI102" s="18"/>
      <c r="IAJ102" s="18"/>
      <c r="IAK102" s="18"/>
      <c r="IAL102" s="18"/>
      <c r="IAM102" s="18"/>
      <c r="IAN102" s="18"/>
      <c r="IAO102" s="18"/>
      <c r="IAP102" s="18"/>
      <c r="IAQ102" s="18"/>
      <c r="IAR102" s="18"/>
      <c r="IAS102" s="18"/>
      <c r="IAT102" s="18"/>
      <c r="IAU102" s="18"/>
      <c r="IAV102" s="18"/>
      <c r="IAW102" s="18"/>
      <c r="IAX102" s="18"/>
      <c r="IAY102" s="18"/>
      <c r="IAZ102" s="18"/>
      <c r="IBA102" s="18"/>
      <c r="IBB102" s="18"/>
      <c r="IBC102" s="18"/>
      <c r="IBD102" s="18"/>
      <c r="IBE102" s="18"/>
      <c r="IBF102" s="18"/>
      <c r="IBG102" s="18"/>
      <c r="IBH102" s="18"/>
      <c r="IBI102" s="18"/>
      <c r="IBJ102" s="18"/>
      <c r="IBK102" s="18"/>
      <c r="IBL102" s="18"/>
      <c r="IBM102" s="18"/>
      <c r="IBN102" s="18"/>
      <c r="IBO102" s="18"/>
      <c r="IBP102" s="18"/>
      <c r="IBQ102" s="18"/>
      <c r="IBR102" s="18"/>
      <c r="IBS102" s="18"/>
      <c r="IBT102" s="18"/>
      <c r="IBU102" s="18"/>
      <c r="IBV102" s="18"/>
      <c r="IBW102" s="18"/>
      <c r="IBX102" s="18"/>
      <c r="IBY102" s="18"/>
      <c r="IBZ102" s="18"/>
      <c r="ICA102" s="18"/>
      <c r="ICB102" s="18"/>
      <c r="ICC102" s="18"/>
      <c r="ICD102" s="18"/>
      <c r="ICE102" s="18"/>
      <c r="ICF102" s="18"/>
      <c r="ICG102" s="18"/>
      <c r="ICH102" s="18"/>
      <c r="ICI102" s="18"/>
      <c r="ICJ102" s="18"/>
      <c r="ICK102" s="18"/>
      <c r="ICL102" s="18"/>
      <c r="ICM102" s="18"/>
      <c r="ICN102" s="18"/>
      <c r="ICO102" s="18"/>
      <c r="ICP102" s="18"/>
      <c r="ICQ102" s="18"/>
      <c r="ICR102" s="18"/>
      <c r="ICS102" s="18"/>
      <c r="ICT102" s="18"/>
      <c r="ICU102" s="18"/>
      <c r="ICV102" s="18"/>
      <c r="ICW102" s="18"/>
      <c r="ICX102" s="18"/>
      <c r="ICY102" s="18"/>
      <c r="ICZ102" s="18"/>
      <c r="IDA102" s="18"/>
      <c r="IDB102" s="18"/>
      <c r="IDC102" s="18"/>
      <c r="IDD102" s="18"/>
      <c r="IDE102" s="18"/>
      <c r="IDF102" s="18"/>
      <c r="IDG102" s="18"/>
      <c r="IDH102" s="18"/>
      <c r="IDI102" s="18"/>
      <c r="IDJ102" s="18"/>
      <c r="IDK102" s="18"/>
      <c r="IDL102" s="18"/>
      <c r="IDM102" s="18"/>
      <c r="IDN102" s="18"/>
      <c r="IDO102" s="18"/>
      <c r="IDP102" s="18"/>
      <c r="IDQ102" s="18"/>
      <c r="IDR102" s="18"/>
      <c r="IDS102" s="18"/>
      <c r="IDT102" s="18"/>
      <c r="IDU102" s="18"/>
      <c r="IDV102" s="18"/>
      <c r="IDW102" s="18"/>
      <c r="IDX102" s="18"/>
      <c r="IDY102" s="18"/>
      <c r="IDZ102" s="18"/>
      <c r="IEA102" s="18"/>
      <c r="IEB102" s="18"/>
      <c r="IEC102" s="18"/>
      <c r="IED102" s="18"/>
      <c r="IEE102" s="18"/>
      <c r="IEF102" s="18"/>
      <c r="IEG102" s="18"/>
      <c r="IEH102" s="18"/>
      <c r="IEI102" s="18"/>
      <c r="IEJ102" s="18"/>
      <c r="IEK102" s="18"/>
      <c r="IEL102" s="18"/>
      <c r="IEM102" s="18"/>
      <c r="IEN102" s="18"/>
      <c r="IEO102" s="18"/>
      <c r="IEP102" s="18"/>
      <c r="IEQ102" s="18"/>
      <c r="IER102" s="18"/>
      <c r="IES102" s="18"/>
      <c r="IET102" s="18"/>
      <c r="IEU102" s="18"/>
      <c r="IEV102" s="18"/>
      <c r="IEW102" s="18"/>
      <c r="IEX102" s="18"/>
      <c r="IEY102" s="18"/>
      <c r="IEZ102" s="18"/>
      <c r="IFA102" s="18"/>
      <c r="IFB102" s="18"/>
      <c r="IFC102" s="18"/>
      <c r="IFD102" s="18"/>
      <c r="IFE102" s="18"/>
      <c r="IFF102" s="18"/>
      <c r="IFG102" s="18"/>
      <c r="IFH102" s="18"/>
      <c r="IFI102" s="18"/>
      <c r="IFJ102" s="18"/>
      <c r="IFK102" s="18"/>
      <c r="IFL102" s="18"/>
      <c r="IFM102" s="18"/>
      <c r="IFN102" s="18"/>
      <c r="IFO102" s="18"/>
      <c r="IFP102" s="18"/>
      <c r="IFQ102" s="18"/>
      <c r="IFR102" s="18"/>
      <c r="IFS102" s="18"/>
      <c r="IFT102" s="18"/>
      <c r="IFU102" s="18"/>
      <c r="IFV102" s="18"/>
      <c r="IFW102" s="18"/>
      <c r="IFX102" s="18"/>
      <c r="IFY102" s="18"/>
      <c r="IFZ102" s="18"/>
      <c r="IGA102" s="18"/>
      <c r="IGB102" s="18"/>
      <c r="IGC102" s="18"/>
      <c r="IGD102" s="18"/>
      <c r="IGE102" s="18"/>
      <c r="IGF102" s="18"/>
      <c r="IGG102" s="18"/>
      <c r="IGH102" s="18"/>
      <c r="IGI102" s="18"/>
      <c r="IGJ102" s="18"/>
      <c r="IGK102" s="18"/>
      <c r="IGL102" s="18"/>
      <c r="IGM102" s="18"/>
      <c r="IGN102" s="18"/>
      <c r="IGO102" s="18"/>
      <c r="IGP102" s="18"/>
      <c r="IGQ102" s="18"/>
      <c r="IGR102" s="18"/>
      <c r="IGS102" s="18"/>
      <c r="IGT102" s="18"/>
      <c r="IGU102" s="18"/>
      <c r="IGV102" s="18"/>
      <c r="IGW102" s="18"/>
      <c r="IGX102" s="18"/>
      <c r="IGY102" s="18"/>
      <c r="IGZ102" s="18"/>
      <c r="IHA102" s="18"/>
      <c r="IHB102" s="18"/>
      <c r="IHC102" s="18"/>
      <c r="IHD102" s="18"/>
      <c r="IHE102" s="18"/>
      <c r="IHF102" s="18"/>
      <c r="IHG102" s="18"/>
      <c r="IHH102" s="18"/>
      <c r="IHI102" s="18"/>
      <c r="IHJ102" s="18"/>
      <c r="IHK102" s="18"/>
      <c r="IHL102" s="18"/>
      <c r="IHM102" s="18"/>
      <c r="IHN102" s="18"/>
      <c r="IHO102" s="18"/>
      <c r="IHP102" s="18"/>
      <c r="IHQ102" s="18"/>
      <c r="IHR102" s="18"/>
      <c r="IHS102" s="18"/>
      <c r="IHT102" s="18"/>
      <c r="IHU102" s="18"/>
      <c r="IHV102" s="18"/>
      <c r="IHW102" s="18"/>
      <c r="IHX102" s="18"/>
      <c r="IHY102" s="18"/>
      <c r="IHZ102" s="18"/>
      <c r="IIA102" s="18"/>
      <c r="IIB102" s="18"/>
      <c r="IIC102" s="18"/>
      <c r="IID102" s="18"/>
      <c r="IIE102" s="18"/>
      <c r="IIF102" s="18"/>
      <c r="IIG102" s="18"/>
      <c r="IIH102" s="18"/>
      <c r="III102" s="18"/>
      <c r="IIJ102" s="18"/>
      <c r="IIK102" s="18"/>
      <c r="IIL102" s="18"/>
      <c r="IIM102" s="18"/>
      <c r="IIN102" s="18"/>
      <c r="IIO102" s="18"/>
      <c r="IIP102" s="18"/>
      <c r="IIQ102" s="18"/>
      <c r="IIR102" s="18"/>
      <c r="IIS102" s="18"/>
      <c r="IIT102" s="18"/>
      <c r="IIU102" s="18"/>
      <c r="IIV102" s="18"/>
      <c r="IIW102" s="18"/>
      <c r="IIX102" s="18"/>
      <c r="IIY102" s="18"/>
      <c r="IIZ102" s="18"/>
      <c r="IJA102" s="18"/>
      <c r="IJB102" s="18"/>
      <c r="IJC102" s="18"/>
      <c r="IJD102" s="18"/>
      <c r="IJE102" s="18"/>
      <c r="IJF102" s="18"/>
      <c r="IJG102" s="18"/>
      <c r="IJH102" s="18"/>
      <c r="IJI102" s="18"/>
      <c r="IJJ102" s="18"/>
      <c r="IJK102" s="18"/>
      <c r="IJL102" s="18"/>
      <c r="IJM102" s="18"/>
      <c r="IJN102" s="18"/>
      <c r="IJO102" s="18"/>
      <c r="IJP102" s="18"/>
      <c r="IJQ102" s="18"/>
      <c r="IJR102" s="18"/>
      <c r="IJS102" s="18"/>
      <c r="IJT102" s="18"/>
      <c r="IJU102" s="18"/>
      <c r="IJV102" s="18"/>
      <c r="IJW102" s="18"/>
      <c r="IJX102" s="18"/>
      <c r="IJY102" s="18"/>
      <c r="IJZ102" s="18"/>
      <c r="IKA102" s="18"/>
      <c r="IKB102" s="18"/>
      <c r="IKC102" s="18"/>
      <c r="IKD102" s="18"/>
      <c r="IKE102" s="18"/>
      <c r="IKF102" s="18"/>
      <c r="IKG102" s="18"/>
      <c r="IKH102" s="18"/>
      <c r="IKI102" s="18"/>
      <c r="IKJ102" s="18"/>
      <c r="IKK102" s="18"/>
      <c r="IKL102" s="18"/>
      <c r="IKM102" s="18"/>
      <c r="IKN102" s="18"/>
      <c r="IKO102" s="18"/>
      <c r="IKP102" s="18"/>
      <c r="IKQ102" s="18"/>
      <c r="IKR102" s="18"/>
      <c r="IKS102" s="18"/>
      <c r="IKT102" s="18"/>
      <c r="IKU102" s="18"/>
      <c r="IKV102" s="18"/>
      <c r="IKW102" s="18"/>
      <c r="IKX102" s="18"/>
      <c r="IKY102" s="18"/>
      <c r="IKZ102" s="18"/>
      <c r="ILA102" s="18"/>
      <c r="ILB102" s="18"/>
      <c r="ILC102" s="18"/>
      <c r="ILD102" s="18"/>
      <c r="ILE102" s="18"/>
      <c r="ILF102" s="18"/>
      <c r="ILG102" s="18"/>
      <c r="ILH102" s="18"/>
      <c r="ILI102" s="18"/>
      <c r="ILJ102" s="18"/>
      <c r="ILK102" s="18"/>
      <c r="ILL102" s="18"/>
      <c r="ILM102" s="18"/>
      <c r="ILN102" s="18"/>
      <c r="ILO102" s="18"/>
      <c r="ILP102" s="18"/>
      <c r="ILQ102" s="18"/>
      <c r="ILR102" s="18"/>
      <c r="ILS102" s="18"/>
      <c r="ILT102" s="18"/>
      <c r="ILU102" s="18"/>
      <c r="ILV102" s="18"/>
      <c r="ILW102" s="18"/>
      <c r="ILX102" s="18"/>
      <c r="ILY102" s="18"/>
      <c r="ILZ102" s="18"/>
      <c r="IMA102" s="18"/>
      <c r="IMB102" s="18"/>
      <c r="IMC102" s="18"/>
      <c r="IMD102" s="18"/>
      <c r="IME102" s="18"/>
      <c r="IMF102" s="18"/>
      <c r="IMG102" s="18"/>
      <c r="IMH102" s="18"/>
      <c r="IMI102" s="18"/>
      <c r="IMJ102" s="18"/>
      <c r="IMK102" s="18"/>
      <c r="IML102" s="18"/>
      <c r="IMM102" s="18"/>
      <c r="IMN102" s="18"/>
      <c r="IMO102" s="18"/>
      <c r="IMP102" s="18"/>
      <c r="IMQ102" s="18"/>
      <c r="IMR102" s="18"/>
      <c r="IMS102" s="18"/>
      <c r="IMT102" s="18"/>
      <c r="IMU102" s="18"/>
      <c r="IMV102" s="18"/>
      <c r="IMW102" s="18"/>
      <c r="IMX102" s="18"/>
      <c r="IMY102" s="18"/>
      <c r="IMZ102" s="18"/>
      <c r="INA102" s="18"/>
      <c r="INB102" s="18"/>
      <c r="INC102" s="18"/>
      <c r="IND102" s="18"/>
      <c r="INE102" s="18"/>
      <c r="INF102" s="18"/>
      <c r="ING102" s="18"/>
      <c r="INH102" s="18"/>
      <c r="INI102" s="18"/>
      <c r="INJ102" s="18"/>
      <c r="INK102" s="18"/>
      <c r="INL102" s="18"/>
      <c r="INM102" s="18"/>
      <c r="INN102" s="18"/>
      <c r="INO102" s="18"/>
      <c r="INP102" s="18"/>
      <c r="INQ102" s="18"/>
      <c r="INR102" s="18"/>
      <c r="INS102" s="18"/>
      <c r="INT102" s="18"/>
      <c r="INU102" s="18"/>
      <c r="INV102" s="18"/>
      <c r="INW102" s="18"/>
      <c r="INX102" s="18"/>
      <c r="INY102" s="18"/>
      <c r="INZ102" s="18"/>
      <c r="IOA102" s="18"/>
      <c r="IOB102" s="18"/>
      <c r="IOC102" s="18"/>
      <c r="IOD102" s="18"/>
      <c r="IOE102" s="18"/>
      <c r="IOF102" s="18"/>
      <c r="IOG102" s="18"/>
      <c r="IOH102" s="18"/>
      <c r="IOI102" s="18"/>
      <c r="IOJ102" s="18"/>
      <c r="IOK102" s="18"/>
      <c r="IOL102" s="18"/>
      <c r="IOM102" s="18"/>
      <c r="ION102" s="18"/>
      <c r="IOO102" s="18"/>
      <c r="IOP102" s="18"/>
      <c r="IOQ102" s="18"/>
      <c r="IOR102" s="18"/>
      <c r="IOS102" s="18"/>
      <c r="IOT102" s="18"/>
      <c r="IOU102" s="18"/>
      <c r="IOV102" s="18"/>
      <c r="IOW102" s="18"/>
      <c r="IOX102" s="18"/>
      <c r="IOY102" s="18"/>
      <c r="IOZ102" s="18"/>
      <c r="IPA102" s="18"/>
      <c r="IPB102" s="18"/>
      <c r="IPC102" s="18"/>
      <c r="IPD102" s="18"/>
      <c r="IPE102" s="18"/>
      <c r="IPF102" s="18"/>
      <c r="IPG102" s="18"/>
      <c r="IPH102" s="18"/>
      <c r="IPI102" s="18"/>
      <c r="IPJ102" s="18"/>
      <c r="IPK102" s="18"/>
      <c r="IPL102" s="18"/>
      <c r="IPM102" s="18"/>
      <c r="IPN102" s="18"/>
      <c r="IPO102" s="18"/>
      <c r="IPP102" s="18"/>
      <c r="IPQ102" s="18"/>
      <c r="IPR102" s="18"/>
      <c r="IPS102" s="18"/>
      <c r="IPT102" s="18"/>
      <c r="IPU102" s="18"/>
      <c r="IPV102" s="18"/>
      <c r="IPW102" s="18"/>
      <c r="IPX102" s="18"/>
      <c r="IPY102" s="18"/>
      <c r="IPZ102" s="18"/>
      <c r="IQA102" s="18"/>
      <c r="IQB102" s="18"/>
      <c r="IQC102" s="18"/>
      <c r="IQD102" s="18"/>
      <c r="IQE102" s="18"/>
      <c r="IQF102" s="18"/>
      <c r="IQG102" s="18"/>
      <c r="IQH102" s="18"/>
      <c r="IQI102" s="18"/>
      <c r="IQJ102" s="18"/>
      <c r="IQK102" s="18"/>
      <c r="IQL102" s="18"/>
      <c r="IQM102" s="18"/>
      <c r="IQN102" s="18"/>
      <c r="IQO102" s="18"/>
      <c r="IQP102" s="18"/>
      <c r="IQQ102" s="18"/>
      <c r="IQR102" s="18"/>
      <c r="IQS102" s="18"/>
      <c r="IQT102" s="18"/>
      <c r="IQU102" s="18"/>
      <c r="IQV102" s="18"/>
      <c r="IQW102" s="18"/>
      <c r="IQX102" s="18"/>
      <c r="IQY102" s="18"/>
      <c r="IQZ102" s="18"/>
      <c r="IRA102" s="18"/>
      <c r="IRB102" s="18"/>
      <c r="IRC102" s="18"/>
      <c r="IRD102" s="18"/>
      <c r="IRE102" s="18"/>
      <c r="IRF102" s="18"/>
      <c r="IRG102" s="18"/>
      <c r="IRH102" s="18"/>
      <c r="IRI102" s="18"/>
      <c r="IRJ102" s="18"/>
      <c r="IRK102" s="18"/>
      <c r="IRL102" s="18"/>
      <c r="IRM102" s="18"/>
      <c r="IRN102" s="18"/>
      <c r="IRO102" s="18"/>
      <c r="IRP102" s="18"/>
      <c r="IRQ102" s="18"/>
      <c r="IRR102" s="18"/>
      <c r="IRS102" s="18"/>
      <c r="IRT102" s="18"/>
      <c r="IRU102" s="18"/>
      <c r="IRV102" s="18"/>
      <c r="IRW102" s="18"/>
      <c r="IRX102" s="18"/>
      <c r="IRY102" s="18"/>
      <c r="IRZ102" s="18"/>
      <c r="ISA102" s="18"/>
      <c r="ISB102" s="18"/>
      <c r="ISC102" s="18"/>
      <c r="ISD102" s="18"/>
      <c r="ISE102" s="18"/>
      <c r="ISF102" s="18"/>
      <c r="ISG102" s="18"/>
      <c r="ISH102" s="18"/>
      <c r="ISI102" s="18"/>
      <c r="ISJ102" s="18"/>
      <c r="ISK102" s="18"/>
      <c r="ISL102" s="18"/>
      <c r="ISM102" s="18"/>
      <c r="ISN102" s="18"/>
      <c r="ISO102" s="18"/>
      <c r="ISP102" s="18"/>
      <c r="ISQ102" s="18"/>
      <c r="ISR102" s="18"/>
      <c r="ISS102" s="18"/>
      <c r="IST102" s="18"/>
      <c r="ISU102" s="18"/>
      <c r="ISV102" s="18"/>
      <c r="ISW102" s="18"/>
      <c r="ISX102" s="18"/>
      <c r="ISY102" s="18"/>
      <c r="ISZ102" s="18"/>
      <c r="ITA102" s="18"/>
      <c r="ITB102" s="18"/>
      <c r="ITC102" s="18"/>
      <c r="ITD102" s="18"/>
      <c r="ITE102" s="18"/>
      <c r="ITF102" s="18"/>
      <c r="ITG102" s="18"/>
      <c r="ITH102" s="18"/>
      <c r="ITI102" s="18"/>
      <c r="ITJ102" s="18"/>
      <c r="ITK102" s="18"/>
      <c r="ITL102" s="18"/>
      <c r="ITM102" s="18"/>
      <c r="ITN102" s="18"/>
      <c r="ITO102" s="18"/>
      <c r="ITP102" s="18"/>
      <c r="ITQ102" s="18"/>
      <c r="ITR102" s="18"/>
      <c r="ITS102" s="18"/>
      <c r="ITT102" s="18"/>
      <c r="ITU102" s="18"/>
      <c r="ITV102" s="18"/>
      <c r="ITW102" s="18"/>
      <c r="ITX102" s="18"/>
      <c r="ITY102" s="18"/>
      <c r="ITZ102" s="18"/>
      <c r="IUA102" s="18"/>
      <c r="IUB102" s="18"/>
      <c r="IUC102" s="18"/>
      <c r="IUD102" s="18"/>
      <c r="IUE102" s="18"/>
      <c r="IUF102" s="18"/>
      <c r="IUG102" s="18"/>
      <c r="IUH102" s="18"/>
      <c r="IUI102" s="18"/>
      <c r="IUJ102" s="18"/>
      <c r="IUK102" s="18"/>
      <c r="IUL102" s="18"/>
      <c r="IUM102" s="18"/>
      <c r="IUN102" s="18"/>
      <c r="IUO102" s="18"/>
      <c r="IUP102" s="18"/>
      <c r="IUQ102" s="18"/>
      <c r="IUR102" s="18"/>
      <c r="IUS102" s="18"/>
      <c r="IUT102" s="18"/>
      <c r="IUU102" s="18"/>
      <c r="IUV102" s="18"/>
      <c r="IUW102" s="18"/>
      <c r="IUX102" s="18"/>
      <c r="IUY102" s="18"/>
      <c r="IUZ102" s="18"/>
      <c r="IVA102" s="18"/>
      <c r="IVB102" s="18"/>
      <c r="IVC102" s="18"/>
      <c r="IVD102" s="18"/>
      <c r="IVE102" s="18"/>
      <c r="IVF102" s="18"/>
      <c r="IVG102" s="18"/>
      <c r="IVH102" s="18"/>
      <c r="IVI102" s="18"/>
      <c r="IVJ102" s="18"/>
      <c r="IVK102" s="18"/>
      <c r="IVL102" s="18"/>
      <c r="IVM102" s="18"/>
      <c r="IVN102" s="18"/>
      <c r="IVO102" s="18"/>
      <c r="IVP102" s="18"/>
      <c r="IVQ102" s="18"/>
      <c r="IVR102" s="18"/>
      <c r="IVS102" s="18"/>
      <c r="IVT102" s="18"/>
      <c r="IVU102" s="18"/>
      <c r="IVV102" s="18"/>
      <c r="IVW102" s="18"/>
      <c r="IVX102" s="18"/>
      <c r="IVY102" s="18"/>
      <c r="IVZ102" s="18"/>
      <c r="IWA102" s="18"/>
      <c r="IWB102" s="18"/>
      <c r="IWC102" s="18"/>
      <c r="IWD102" s="18"/>
      <c r="IWE102" s="18"/>
      <c r="IWF102" s="18"/>
      <c r="IWG102" s="18"/>
      <c r="IWH102" s="18"/>
      <c r="IWI102" s="18"/>
      <c r="IWJ102" s="18"/>
      <c r="IWK102" s="18"/>
      <c r="IWL102" s="18"/>
      <c r="IWM102" s="18"/>
      <c r="IWN102" s="18"/>
      <c r="IWO102" s="18"/>
      <c r="IWP102" s="18"/>
      <c r="IWQ102" s="18"/>
      <c r="IWR102" s="18"/>
      <c r="IWS102" s="18"/>
      <c r="IWT102" s="18"/>
      <c r="IWU102" s="18"/>
      <c r="IWV102" s="18"/>
      <c r="IWW102" s="18"/>
      <c r="IWX102" s="18"/>
      <c r="IWY102" s="18"/>
      <c r="IWZ102" s="18"/>
      <c r="IXA102" s="18"/>
      <c r="IXB102" s="18"/>
      <c r="IXC102" s="18"/>
      <c r="IXD102" s="18"/>
      <c r="IXE102" s="18"/>
      <c r="IXF102" s="18"/>
      <c r="IXG102" s="18"/>
      <c r="IXH102" s="18"/>
      <c r="IXI102" s="18"/>
      <c r="IXJ102" s="18"/>
      <c r="IXK102" s="18"/>
      <c r="IXL102" s="18"/>
      <c r="IXM102" s="18"/>
      <c r="IXN102" s="18"/>
      <c r="IXO102" s="18"/>
      <c r="IXP102" s="18"/>
      <c r="IXQ102" s="18"/>
      <c r="IXR102" s="18"/>
      <c r="IXS102" s="18"/>
      <c r="IXT102" s="18"/>
      <c r="IXU102" s="18"/>
      <c r="IXV102" s="18"/>
      <c r="IXW102" s="18"/>
      <c r="IXX102" s="18"/>
      <c r="IXY102" s="18"/>
      <c r="IXZ102" s="18"/>
      <c r="IYA102" s="18"/>
      <c r="IYB102" s="18"/>
      <c r="IYC102" s="18"/>
      <c r="IYD102" s="18"/>
      <c r="IYE102" s="18"/>
      <c r="IYF102" s="18"/>
      <c r="IYG102" s="18"/>
      <c r="IYH102" s="18"/>
      <c r="IYI102" s="18"/>
      <c r="IYJ102" s="18"/>
      <c r="IYK102" s="18"/>
      <c r="IYL102" s="18"/>
      <c r="IYM102" s="18"/>
      <c r="IYN102" s="18"/>
      <c r="IYO102" s="18"/>
      <c r="IYP102" s="18"/>
      <c r="IYQ102" s="18"/>
      <c r="IYR102" s="18"/>
      <c r="IYS102" s="18"/>
      <c r="IYT102" s="18"/>
      <c r="IYU102" s="18"/>
      <c r="IYV102" s="18"/>
      <c r="IYW102" s="18"/>
      <c r="IYX102" s="18"/>
      <c r="IYY102" s="18"/>
      <c r="IYZ102" s="18"/>
      <c r="IZA102" s="18"/>
      <c r="IZB102" s="18"/>
      <c r="IZC102" s="18"/>
      <c r="IZD102" s="18"/>
      <c r="IZE102" s="18"/>
      <c r="IZF102" s="18"/>
      <c r="IZG102" s="18"/>
      <c r="IZH102" s="18"/>
      <c r="IZI102" s="18"/>
      <c r="IZJ102" s="18"/>
      <c r="IZK102" s="18"/>
      <c r="IZL102" s="18"/>
      <c r="IZM102" s="18"/>
      <c r="IZN102" s="18"/>
      <c r="IZO102" s="18"/>
      <c r="IZP102" s="18"/>
      <c r="IZQ102" s="18"/>
      <c r="IZR102" s="18"/>
      <c r="IZS102" s="18"/>
      <c r="IZT102" s="18"/>
      <c r="IZU102" s="18"/>
      <c r="IZV102" s="18"/>
      <c r="IZW102" s="18"/>
      <c r="IZX102" s="18"/>
      <c r="IZY102" s="18"/>
      <c r="IZZ102" s="18"/>
      <c r="JAA102" s="18"/>
      <c r="JAB102" s="18"/>
      <c r="JAC102" s="18"/>
      <c r="JAD102" s="18"/>
      <c r="JAE102" s="18"/>
      <c r="JAF102" s="18"/>
      <c r="JAG102" s="18"/>
      <c r="JAH102" s="18"/>
      <c r="JAI102" s="18"/>
      <c r="JAJ102" s="18"/>
      <c r="JAK102" s="18"/>
      <c r="JAL102" s="18"/>
      <c r="JAM102" s="18"/>
      <c r="JAN102" s="18"/>
      <c r="JAO102" s="18"/>
      <c r="JAP102" s="18"/>
      <c r="JAQ102" s="18"/>
      <c r="JAR102" s="18"/>
      <c r="JAS102" s="18"/>
      <c r="JAT102" s="18"/>
      <c r="JAU102" s="18"/>
      <c r="JAV102" s="18"/>
      <c r="JAW102" s="18"/>
      <c r="JAX102" s="18"/>
      <c r="JAY102" s="18"/>
      <c r="JAZ102" s="18"/>
      <c r="JBA102" s="18"/>
      <c r="JBB102" s="18"/>
      <c r="JBC102" s="18"/>
      <c r="JBD102" s="18"/>
      <c r="JBE102" s="18"/>
      <c r="JBF102" s="18"/>
      <c r="JBG102" s="18"/>
      <c r="JBH102" s="18"/>
      <c r="JBI102" s="18"/>
      <c r="JBJ102" s="18"/>
      <c r="JBK102" s="18"/>
      <c r="JBL102" s="18"/>
      <c r="JBM102" s="18"/>
      <c r="JBN102" s="18"/>
      <c r="JBO102" s="18"/>
      <c r="JBP102" s="18"/>
      <c r="JBQ102" s="18"/>
      <c r="JBR102" s="18"/>
      <c r="JBS102" s="18"/>
      <c r="JBT102" s="18"/>
      <c r="JBU102" s="18"/>
      <c r="JBV102" s="18"/>
      <c r="JBW102" s="18"/>
      <c r="JBX102" s="18"/>
      <c r="JBY102" s="18"/>
      <c r="JBZ102" s="18"/>
      <c r="JCA102" s="18"/>
      <c r="JCB102" s="18"/>
      <c r="JCC102" s="18"/>
      <c r="JCD102" s="18"/>
      <c r="JCE102" s="18"/>
      <c r="JCF102" s="18"/>
      <c r="JCG102" s="18"/>
      <c r="JCH102" s="18"/>
      <c r="JCI102" s="18"/>
      <c r="JCJ102" s="18"/>
      <c r="JCK102" s="18"/>
      <c r="JCL102" s="18"/>
      <c r="JCM102" s="18"/>
      <c r="JCN102" s="18"/>
      <c r="JCO102" s="18"/>
      <c r="JCP102" s="18"/>
      <c r="JCQ102" s="18"/>
      <c r="JCR102" s="18"/>
      <c r="JCS102" s="18"/>
      <c r="JCT102" s="18"/>
      <c r="JCU102" s="18"/>
      <c r="JCV102" s="18"/>
      <c r="JCW102" s="18"/>
      <c r="JCX102" s="18"/>
      <c r="JCY102" s="18"/>
      <c r="JCZ102" s="18"/>
      <c r="JDA102" s="18"/>
      <c r="JDB102" s="18"/>
      <c r="JDC102" s="18"/>
      <c r="JDD102" s="18"/>
      <c r="JDE102" s="18"/>
      <c r="JDF102" s="18"/>
      <c r="JDG102" s="18"/>
      <c r="JDH102" s="18"/>
      <c r="JDI102" s="18"/>
      <c r="JDJ102" s="18"/>
      <c r="JDK102" s="18"/>
      <c r="JDL102" s="18"/>
      <c r="JDM102" s="18"/>
      <c r="JDN102" s="18"/>
      <c r="JDO102" s="18"/>
      <c r="JDP102" s="18"/>
      <c r="JDQ102" s="18"/>
      <c r="JDR102" s="18"/>
      <c r="JDS102" s="18"/>
      <c r="JDT102" s="18"/>
      <c r="JDU102" s="18"/>
      <c r="JDV102" s="18"/>
      <c r="JDW102" s="18"/>
      <c r="JDX102" s="18"/>
      <c r="JDY102" s="18"/>
      <c r="JDZ102" s="18"/>
      <c r="JEA102" s="18"/>
      <c r="JEB102" s="18"/>
      <c r="JEC102" s="18"/>
      <c r="JED102" s="18"/>
      <c r="JEE102" s="18"/>
      <c r="JEF102" s="18"/>
      <c r="JEG102" s="18"/>
      <c r="JEH102" s="18"/>
      <c r="JEI102" s="18"/>
      <c r="JEJ102" s="18"/>
      <c r="JEK102" s="18"/>
      <c r="JEL102" s="18"/>
      <c r="JEM102" s="18"/>
      <c r="JEN102" s="18"/>
      <c r="JEO102" s="18"/>
      <c r="JEP102" s="18"/>
      <c r="JEQ102" s="18"/>
      <c r="JER102" s="18"/>
      <c r="JES102" s="18"/>
      <c r="JET102" s="18"/>
      <c r="JEU102" s="18"/>
      <c r="JEV102" s="18"/>
      <c r="JEW102" s="18"/>
      <c r="JEX102" s="18"/>
      <c r="JEY102" s="18"/>
      <c r="JEZ102" s="18"/>
      <c r="JFA102" s="18"/>
      <c r="JFB102" s="18"/>
      <c r="JFC102" s="18"/>
      <c r="JFD102" s="18"/>
      <c r="JFE102" s="18"/>
      <c r="JFF102" s="18"/>
      <c r="JFG102" s="18"/>
      <c r="JFH102" s="18"/>
      <c r="JFI102" s="18"/>
      <c r="JFJ102" s="18"/>
      <c r="JFK102" s="18"/>
      <c r="JFL102" s="18"/>
      <c r="JFM102" s="18"/>
      <c r="JFN102" s="18"/>
      <c r="JFO102" s="18"/>
      <c r="JFP102" s="18"/>
      <c r="JFQ102" s="18"/>
      <c r="JFR102" s="18"/>
      <c r="JFS102" s="18"/>
      <c r="JFT102" s="18"/>
      <c r="JFU102" s="18"/>
      <c r="JFV102" s="18"/>
      <c r="JFW102" s="18"/>
      <c r="JFX102" s="18"/>
      <c r="JFY102" s="18"/>
      <c r="JFZ102" s="18"/>
      <c r="JGA102" s="18"/>
      <c r="JGB102" s="18"/>
      <c r="JGC102" s="18"/>
      <c r="JGD102" s="18"/>
      <c r="JGE102" s="18"/>
      <c r="JGF102" s="18"/>
      <c r="JGG102" s="18"/>
      <c r="JGH102" s="18"/>
      <c r="JGI102" s="18"/>
      <c r="JGJ102" s="18"/>
      <c r="JGK102" s="18"/>
      <c r="JGL102" s="18"/>
      <c r="JGM102" s="18"/>
      <c r="JGN102" s="18"/>
      <c r="JGO102" s="18"/>
      <c r="JGP102" s="18"/>
      <c r="JGQ102" s="18"/>
      <c r="JGR102" s="18"/>
      <c r="JGS102" s="18"/>
      <c r="JGT102" s="18"/>
      <c r="JGU102" s="18"/>
      <c r="JGV102" s="18"/>
      <c r="JGW102" s="18"/>
      <c r="JGX102" s="18"/>
      <c r="JGY102" s="18"/>
      <c r="JGZ102" s="18"/>
      <c r="JHA102" s="18"/>
      <c r="JHB102" s="18"/>
      <c r="JHC102" s="18"/>
      <c r="JHD102" s="18"/>
      <c r="JHE102" s="18"/>
      <c r="JHF102" s="18"/>
      <c r="JHG102" s="18"/>
      <c r="JHH102" s="18"/>
      <c r="JHI102" s="18"/>
      <c r="JHJ102" s="18"/>
      <c r="JHK102" s="18"/>
      <c r="JHL102" s="18"/>
      <c r="JHM102" s="18"/>
      <c r="JHN102" s="18"/>
      <c r="JHO102" s="18"/>
      <c r="JHP102" s="18"/>
      <c r="JHQ102" s="18"/>
      <c r="JHR102" s="18"/>
      <c r="JHS102" s="18"/>
      <c r="JHT102" s="18"/>
      <c r="JHU102" s="18"/>
      <c r="JHV102" s="18"/>
      <c r="JHW102" s="18"/>
      <c r="JHX102" s="18"/>
      <c r="JHY102" s="18"/>
      <c r="JHZ102" s="18"/>
      <c r="JIA102" s="18"/>
      <c r="JIB102" s="18"/>
      <c r="JIC102" s="18"/>
      <c r="JID102" s="18"/>
      <c r="JIE102" s="18"/>
      <c r="JIF102" s="18"/>
      <c r="JIG102" s="18"/>
      <c r="JIH102" s="18"/>
      <c r="JII102" s="18"/>
      <c r="JIJ102" s="18"/>
      <c r="JIK102" s="18"/>
      <c r="JIL102" s="18"/>
      <c r="JIM102" s="18"/>
      <c r="JIN102" s="18"/>
      <c r="JIO102" s="18"/>
      <c r="JIP102" s="18"/>
      <c r="JIQ102" s="18"/>
      <c r="JIR102" s="18"/>
      <c r="JIS102" s="18"/>
      <c r="JIT102" s="18"/>
      <c r="JIU102" s="18"/>
      <c r="JIV102" s="18"/>
      <c r="JIW102" s="18"/>
      <c r="JIX102" s="18"/>
      <c r="JIY102" s="18"/>
      <c r="JIZ102" s="18"/>
      <c r="JJA102" s="18"/>
      <c r="JJB102" s="18"/>
      <c r="JJC102" s="18"/>
      <c r="JJD102" s="18"/>
      <c r="JJE102" s="18"/>
      <c r="JJF102" s="18"/>
      <c r="JJG102" s="18"/>
      <c r="JJH102" s="18"/>
      <c r="JJI102" s="18"/>
      <c r="JJJ102" s="18"/>
      <c r="JJK102" s="18"/>
      <c r="JJL102" s="18"/>
      <c r="JJM102" s="18"/>
      <c r="JJN102" s="18"/>
      <c r="JJO102" s="18"/>
      <c r="JJP102" s="18"/>
      <c r="JJQ102" s="18"/>
      <c r="JJR102" s="18"/>
      <c r="JJS102" s="18"/>
      <c r="JJT102" s="18"/>
      <c r="JJU102" s="18"/>
      <c r="JJV102" s="18"/>
      <c r="JJW102" s="18"/>
      <c r="JJX102" s="18"/>
      <c r="JJY102" s="18"/>
      <c r="JJZ102" s="18"/>
      <c r="JKA102" s="18"/>
      <c r="JKB102" s="18"/>
      <c r="JKC102" s="18"/>
      <c r="JKD102" s="18"/>
      <c r="JKE102" s="18"/>
      <c r="JKF102" s="18"/>
      <c r="JKG102" s="18"/>
      <c r="JKH102" s="18"/>
      <c r="JKI102" s="18"/>
      <c r="JKJ102" s="18"/>
      <c r="JKK102" s="18"/>
      <c r="JKL102" s="18"/>
      <c r="JKM102" s="18"/>
      <c r="JKN102" s="18"/>
      <c r="JKO102" s="18"/>
      <c r="JKP102" s="18"/>
      <c r="JKQ102" s="18"/>
      <c r="JKR102" s="18"/>
      <c r="JKS102" s="18"/>
      <c r="JKT102" s="18"/>
      <c r="JKU102" s="18"/>
      <c r="JKV102" s="18"/>
      <c r="JKW102" s="18"/>
      <c r="JKX102" s="18"/>
      <c r="JKY102" s="18"/>
      <c r="JKZ102" s="18"/>
      <c r="JLA102" s="18"/>
      <c r="JLB102" s="18"/>
      <c r="JLC102" s="18"/>
      <c r="JLD102" s="18"/>
      <c r="JLE102" s="18"/>
      <c r="JLF102" s="18"/>
      <c r="JLG102" s="18"/>
      <c r="JLH102" s="18"/>
      <c r="JLI102" s="18"/>
      <c r="JLJ102" s="18"/>
      <c r="JLK102" s="18"/>
      <c r="JLL102" s="18"/>
      <c r="JLM102" s="18"/>
      <c r="JLN102" s="18"/>
      <c r="JLO102" s="18"/>
      <c r="JLP102" s="18"/>
      <c r="JLQ102" s="18"/>
      <c r="JLR102" s="18"/>
      <c r="JLS102" s="18"/>
      <c r="JLT102" s="18"/>
      <c r="JLU102" s="18"/>
      <c r="JLV102" s="18"/>
      <c r="JLW102" s="18"/>
      <c r="JLX102" s="18"/>
      <c r="JLY102" s="18"/>
      <c r="JLZ102" s="18"/>
      <c r="JMA102" s="18"/>
      <c r="JMB102" s="18"/>
      <c r="JMC102" s="18"/>
      <c r="JMD102" s="18"/>
      <c r="JME102" s="18"/>
      <c r="JMF102" s="18"/>
      <c r="JMG102" s="18"/>
      <c r="JMH102" s="18"/>
      <c r="JMI102" s="18"/>
      <c r="JMJ102" s="18"/>
      <c r="JMK102" s="18"/>
      <c r="JML102" s="18"/>
      <c r="JMM102" s="18"/>
      <c r="JMN102" s="18"/>
      <c r="JMO102" s="18"/>
      <c r="JMP102" s="18"/>
      <c r="JMQ102" s="18"/>
      <c r="JMR102" s="18"/>
      <c r="JMS102" s="18"/>
      <c r="JMT102" s="18"/>
      <c r="JMU102" s="18"/>
      <c r="JMV102" s="18"/>
      <c r="JMW102" s="18"/>
      <c r="JMX102" s="18"/>
      <c r="JMY102" s="18"/>
      <c r="JMZ102" s="18"/>
      <c r="JNA102" s="18"/>
      <c r="JNB102" s="18"/>
      <c r="JNC102" s="18"/>
      <c r="JND102" s="18"/>
      <c r="JNE102" s="18"/>
      <c r="JNF102" s="18"/>
      <c r="JNG102" s="18"/>
      <c r="JNH102" s="18"/>
      <c r="JNI102" s="18"/>
      <c r="JNJ102" s="18"/>
      <c r="JNK102" s="18"/>
      <c r="JNL102" s="18"/>
      <c r="JNM102" s="18"/>
      <c r="JNN102" s="18"/>
      <c r="JNO102" s="18"/>
      <c r="JNP102" s="18"/>
      <c r="JNQ102" s="18"/>
      <c r="JNR102" s="18"/>
      <c r="JNS102" s="18"/>
      <c r="JNT102" s="18"/>
      <c r="JNU102" s="18"/>
      <c r="JNV102" s="18"/>
      <c r="JNW102" s="18"/>
      <c r="JNX102" s="18"/>
      <c r="JNY102" s="18"/>
      <c r="JNZ102" s="18"/>
      <c r="JOA102" s="18"/>
      <c r="JOB102" s="18"/>
      <c r="JOC102" s="18"/>
      <c r="JOD102" s="18"/>
      <c r="JOE102" s="18"/>
      <c r="JOF102" s="18"/>
      <c r="JOG102" s="18"/>
      <c r="JOH102" s="18"/>
      <c r="JOI102" s="18"/>
      <c r="JOJ102" s="18"/>
      <c r="JOK102" s="18"/>
      <c r="JOL102" s="18"/>
      <c r="JOM102" s="18"/>
      <c r="JON102" s="18"/>
      <c r="JOO102" s="18"/>
      <c r="JOP102" s="18"/>
      <c r="JOQ102" s="18"/>
      <c r="JOR102" s="18"/>
      <c r="JOS102" s="18"/>
      <c r="JOT102" s="18"/>
      <c r="JOU102" s="18"/>
      <c r="JOV102" s="18"/>
      <c r="JOW102" s="18"/>
      <c r="JOX102" s="18"/>
      <c r="JOY102" s="18"/>
      <c r="JOZ102" s="18"/>
      <c r="JPA102" s="18"/>
      <c r="JPB102" s="18"/>
      <c r="JPC102" s="18"/>
      <c r="JPD102" s="18"/>
      <c r="JPE102" s="18"/>
      <c r="JPF102" s="18"/>
      <c r="JPG102" s="18"/>
      <c r="JPH102" s="18"/>
      <c r="JPI102" s="18"/>
      <c r="JPJ102" s="18"/>
      <c r="JPK102" s="18"/>
      <c r="JPL102" s="18"/>
      <c r="JPM102" s="18"/>
      <c r="JPN102" s="18"/>
      <c r="JPO102" s="18"/>
      <c r="JPP102" s="18"/>
      <c r="JPQ102" s="18"/>
      <c r="JPR102" s="18"/>
      <c r="JPS102" s="18"/>
      <c r="JPT102" s="18"/>
      <c r="JPU102" s="18"/>
      <c r="JPV102" s="18"/>
      <c r="JPW102" s="18"/>
      <c r="JPX102" s="18"/>
      <c r="JPY102" s="18"/>
      <c r="JPZ102" s="18"/>
      <c r="JQA102" s="18"/>
      <c r="JQB102" s="18"/>
      <c r="JQC102" s="18"/>
      <c r="JQD102" s="18"/>
      <c r="JQE102" s="18"/>
      <c r="JQF102" s="18"/>
      <c r="JQG102" s="18"/>
      <c r="JQH102" s="18"/>
      <c r="JQI102" s="18"/>
      <c r="JQJ102" s="18"/>
      <c r="JQK102" s="18"/>
      <c r="JQL102" s="18"/>
      <c r="JQM102" s="18"/>
      <c r="JQN102" s="18"/>
      <c r="JQO102" s="18"/>
      <c r="JQP102" s="18"/>
      <c r="JQQ102" s="18"/>
      <c r="JQR102" s="18"/>
      <c r="JQS102" s="18"/>
      <c r="JQT102" s="18"/>
      <c r="JQU102" s="18"/>
      <c r="JQV102" s="18"/>
      <c r="JQW102" s="18"/>
      <c r="JQX102" s="18"/>
      <c r="JQY102" s="18"/>
      <c r="JQZ102" s="18"/>
      <c r="JRA102" s="18"/>
      <c r="JRB102" s="18"/>
      <c r="JRC102" s="18"/>
      <c r="JRD102" s="18"/>
      <c r="JRE102" s="18"/>
      <c r="JRF102" s="18"/>
      <c r="JRG102" s="18"/>
      <c r="JRH102" s="18"/>
      <c r="JRI102" s="18"/>
      <c r="JRJ102" s="18"/>
      <c r="JRK102" s="18"/>
      <c r="JRL102" s="18"/>
      <c r="JRM102" s="18"/>
      <c r="JRN102" s="18"/>
      <c r="JRO102" s="18"/>
      <c r="JRP102" s="18"/>
      <c r="JRQ102" s="18"/>
      <c r="JRR102" s="18"/>
      <c r="JRS102" s="18"/>
      <c r="JRT102" s="18"/>
      <c r="JRU102" s="18"/>
      <c r="JRV102" s="18"/>
      <c r="JRW102" s="18"/>
      <c r="JRX102" s="18"/>
      <c r="JRY102" s="18"/>
      <c r="JRZ102" s="18"/>
      <c r="JSA102" s="18"/>
      <c r="JSB102" s="18"/>
      <c r="JSC102" s="18"/>
      <c r="JSD102" s="18"/>
      <c r="JSE102" s="18"/>
      <c r="JSF102" s="18"/>
      <c r="JSG102" s="18"/>
      <c r="JSH102" s="18"/>
      <c r="JSI102" s="18"/>
      <c r="JSJ102" s="18"/>
      <c r="JSK102" s="18"/>
      <c r="JSL102" s="18"/>
      <c r="JSM102" s="18"/>
      <c r="JSN102" s="18"/>
      <c r="JSO102" s="18"/>
      <c r="JSP102" s="18"/>
      <c r="JSQ102" s="18"/>
      <c r="JSR102" s="18"/>
      <c r="JSS102" s="18"/>
      <c r="JST102" s="18"/>
      <c r="JSU102" s="18"/>
      <c r="JSV102" s="18"/>
      <c r="JSW102" s="18"/>
      <c r="JSX102" s="18"/>
      <c r="JSY102" s="18"/>
      <c r="JSZ102" s="18"/>
      <c r="JTA102" s="18"/>
      <c r="JTB102" s="18"/>
      <c r="JTC102" s="18"/>
      <c r="JTD102" s="18"/>
      <c r="JTE102" s="18"/>
      <c r="JTF102" s="18"/>
      <c r="JTG102" s="18"/>
      <c r="JTH102" s="18"/>
      <c r="JTI102" s="18"/>
      <c r="JTJ102" s="18"/>
      <c r="JTK102" s="18"/>
      <c r="JTL102" s="18"/>
      <c r="JTM102" s="18"/>
      <c r="JTN102" s="18"/>
      <c r="JTO102" s="18"/>
      <c r="JTP102" s="18"/>
      <c r="JTQ102" s="18"/>
      <c r="JTR102" s="18"/>
      <c r="JTS102" s="18"/>
      <c r="JTT102" s="18"/>
      <c r="JTU102" s="18"/>
      <c r="JTV102" s="18"/>
      <c r="JTW102" s="18"/>
      <c r="JTX102" s="18"/>
      <c r="JTY102" s="18"/>
      <c r="JTZ102" s="18"/>
      <c r="JUA102" s="18"/>
      <c r="JUB102" s="18"/>
      <c r="JUC102" s="18"/>
      <c r="JUD102" s="18"/>
      <c r="JUE102" s="18"/>
      <c r="JUF102" s="18"/>
      <c r="JUG102" s="18"/>
      <c r="JUH102" s="18"/>
      <c r="JUI102" s="18"/>
      <c r="JUJ102" s="18"/>
      <c r="JUK102" s="18"/>
      <c r="JUL102" s="18"/>
      <c r="JUM102" s="18"/>
      <c r="JUN102" s="18"/>
      <c r="JUO102" s="18"/>
      <c r="JUP102" s="18"/>
      <c r="JUQ102" s="18"/>
      <c r="JUR102" s="18"/>
      <c r="JUS102" s="18"/>
      <c r="JUT102" s="18"/>
      <c r="JUU102" s="18"/>
      <c r="JUV102" s="18"/>
      <c r="JUW102" s="18"/>
      <c r="JUX102" s="18"/>
      <c r="JUY102" s="18"/>
      <c r="JUZ102" s="18"/>
      <c r="JVA102" s="18"/>
      <c r="JVB102" s="18"/>
      <c r="JVC102" s="18"/>
      <c r="JVD102" s="18"/>
      <c r="JVE102" s="18"/>
      <c r="JVF102" s="18"/>
      <c r="JVG102" s="18"/>
      <c r="JVH102" s="18"/>
      <c r="JVI102" s="18"/>
      <c r="JVJ102" s="18"/>
      <c r="JVK102" s="18"/>
      <c r="JVL102" s="18"/>
      <c r="JVM102" s="18"/>
      <c r="JVN102" s="18"/>
      <c r="JVO102" s="18"/>
      <c r="JVP102" s="18"/>
      <c r="JVQ102" s="18"/>
      <c r="JVR102" s="18"/>
      <c r="JVS102" s="18"/>
      <c r="JVT102" s="18"/>
      <c r="JVU102" s="18"/>
      <c r="JVV102" s="18"/>
      <c r="JVW102" s="18"/>
      <c r="JVX102" s="18"/>
      <c r="JVY102" s="18"/>
      <c r="JVZ102" s="18"/>
      <c r="JWA102" s="18"/>
      <c r="JWB102" s="18"/>
      <c r="JWC102" s="18"/>
      <c r="JWD102" s="18"/>
      <c r="JWE102" s="18"/>
      <c r="JWF102" s="18"/>
      <c r="JWG102" s="18"/>
      <c r="JWH102" s="18"/>
      <c r="JWI102" s="18"/>
      <c r="JWJ102" s="18"/>
      <c r="JWK102" s="18"/>
      <c r="JWL102" s="18"/>
      <c r="JWM102" s="18"/>
      <c r="JWN102" s="18"/>
      <c r="JWO102" s="18"/>
      <c r="JWP102" s="18"/>
      <c r="JWQ102" s="18"/>
      <c r="JWR102" s="18"/>
      <c r="JWS102" s="18"/>
      <c r="JWT102" s="18"/>
      <c r="JWU102" s="18"/>
      <c r="JWV102" s="18"/>
      <c r="JWW102" s="18"/>
      <c r="JWX102" s="18"/>
      <c r="JWY102" s="18"/>
      <c r="JWZ102" s="18"/>
      <c r="JXA102" s="18"/>
      <c r="JXB102" s="18"/>
      <c r="JXC102" s="18"/>
      <c r="JXD102" s="18"/>
      <c r="JXE102" s="18"/>
      <c r="JXF102" s="18"/>
      <c r="JXG102" s="18"/>
      <c r="JXH102" s="18"/>
      <c r="JXI102" s="18"/>
      <c r="JXJ102" s="18"/>
      <c r="JXK102" s="18"/>
      <c r="JXL102" s="18"/>
      <c r="JXM102" s="18"/>
      <c r="JXN102" s="18"/>
      <c r="JXO102" s="18"/>
      <c r="JXP102" s="18"/>
      <c r="JXQ102" s="18"/>
      <c r="JXR102" s="18"/>
      <c r="JXS102" s="18"/>
      <c r="JXT102" s="18"/>
      <c r="JXU102" s="18"/>
      <c r="JXV102" s="18"/>
      <c r="JXW102" s="18"/>
      <c r="JXX102" s="18"/>
      <c r="JXY102" s="18"/>
      <c r="JXZ102" s="18"/>
      <c r="JYA102" s="18"/>
      <c r="JYB102" s="18"/>
      <c r="JYC102" s="18"/>
      <c r="JYD102" s="18"/>
      <c r="JYE102" s="18"/>
      <c r="JYF102" s="18"/>
      <c r="JYG102" s="18"/>
      <c r="JYH102" s="18"/>
      <c r="JYI102" s="18"/>
      <c r="JYJ102" s="18"/>
      <c r="JYK102" s="18"/>
      <c r="JYL102" s="18"/>
      <c r="JYM102" s="18"/>
      <c r="JYN102" s="18"/>
      <c r="JYO102" s="18"/>
      <c r="JYP102" s="18"/>
      <c r="JYQ102" s="18"/>
      <c r="JYR102" s="18"/>
      <c r="JYS102" s="18"/>
      <c r="JYT102" s="18"/>
      <c r="JYU102" s="18"/>
      <c r="JYV102" s="18"/>
      <c r="JYW102" s="18"/>
      <c r="JYX102" s="18"/>
      <c r="JYY102" s="18"/>
      <c r="JYZ102" s="18"/>
      <c r="JZA102" s="18"/>
      <c r="JZB102" s="18"/>
      <c r="JZC102" s="18"/>
      <c r="JZD102" s="18"/>
      <c r="JZE102" s="18"/>
      <c r="JZF102" s="18"/>
      <c r="JZG102" s="18"/>
      <c r="JZH102" s="18"/>
      <c r="JZI102" s="18"/>
      <c r="JZJ102" s="18"/>
      <c r="JZK102" s="18"/>
      <c r="JZL102" s="18"/>
      <c r="JZM102" s="18"/>
      <c r="JZN102" s="18"/>
      <c r="JZO102" s="18"/>
      <c r="JZP102" s="18"/>
      <c r="JZQ102" s="18"/>
      <c r="JZR102" s="18"/>
      <c r="JZS102" s="18"/>
      <c r="JZT102" s="18"/>
      <c r="JZU102" s="18"/>
      <c r="JZV102" s="18"/>
      <c r="JZW102" s="18"/>
      <c r="JZX102" s="18"/>
      <c r="JZY102" s="18"/>
      <c r="JZZ102" s="18"/>
      <c r="KAA102" s="18"/>
      <c r="KAB102" s="18"/>
      <c r="KAC102" s="18"/>
      <c r="KAD102" s="18"/>
      <c r="KAE102" s="18"/>
      <c r="KAF102" s="18"/>
      <c r="KAG102" s="18"/>
      <c r="KAH102" s="18"/>
      <c r="KAI102" s="18"/>
      <c r="KAJ102" s="18"/>
      <c r="KAK102" s="18"/>
      <c r="KAL102" s="18"/>
      <c r="KAM102" s="18"/>
      <c r="KAN102" s="18"/>
      <c r="KAO102" s="18"/>
      <c r="KAP102" s="18"/>
      <c r="KAQ102" s="18"/>
      <c r="KAR102" s="18"/>
      <c r="KAS102" s="18"/>
      <c r="KAT102" s="18"/>
      <c r="KAU102" s="18"/>
      <c r="KAV102" s="18"/>
      <c r="KAW102" s="18"/>
      <c r="KAX102" s="18"/>
      <c r="KAY102" s="18"/>
      <c r="KAZ102" s="18"/>
      <c r="KBA102" s="18"/>
      <c r="KBB102" s="18"/>
      <c r="KBC102" s="18"/>
      <c r="KBD102" s="18"/>
      <c r="KBE102" s="18"/>
      <c r="KBF102" s="18"/>
      <c r="KBG102" s="18"/>
      <c r="KBH102" s="18"/>
      <c r="KBI102" s="18"/>
      <c r="KBJ102" s="18"/>
      <c r="KBK102" s="18"/>
      <c r="KBL102" s="18"/>
      <c r="KBM102" s="18"/>
      <c r="KBN102" s="18"/>
      <c r="KBO102" s="18"/>
      <c r="KBP102" s="18"/>
      <c r="KBQ102" s="18"/>
      <c r="KBR102" s="18"/>
      <c r="KBS102" s="18"/>
      <c r="KBT102" s="18"/>
      <c r="KBU102" s="18"/>
      <c r="KBV102" s="18"/>
      <c r="KBW102" s="18"/>
      <c r="KBX102" s="18"/>
      <c r="KBY102" s="18"/>
      <c r="KBZ102" s="18"/>
      <c r="KCA102" s="18"/>
      <c r="KCB102" s="18"/>
      <c r="KCC102" s="18"/>
      <c r="KCD102" s="18"/>
      <c r="KCE102" s="18"/>
      <c r="KCF102" s="18"/>
      <c r="KCG102" s="18"/>
      <c r="KCH102" s="18"/>
      <c r="KCI102" s="18"/>
      <c r="KCJ102" s="18"/>
      <c r="KCK102" s="18"/>
      <c r="KCL102" s="18"/>
      <c r="KCM102" s="18"/>
      <c r="KCN102" s="18"/>
      <c r="KCO102" s="18"/>
      <c r="KCP102" s="18"/>
      <c r="KCQ102" s="18"/>
      <c r="KCR102" s="18"/>
      <c r="KCS102" s="18"/>
      <c r="KCT102" s="18"/>
      <c r="KCU102" s="18"/>
      <c r="KCV102" s="18"/>
      <c r="KCW102" s="18"/>
      <c r="KCX102" s="18"/>
      <c r="KCY102" s="18"/>
      <c r="KCZ102" s="18"/>
      <c r="KDA102" s="18"/>
      <c r="KDB102" s="18"/>
      <c r="KDC102" s="18"/>
      <c r="KDD102" s="18"/>
      <c r="KDE102" s="18"/>
      <c r="KDF102" s="18"/>
      <c r="KDG102" s="18"/>
      <c r="KDH102" s="18"/>
      <c r="KDI102" s="18"/>
      <c r="KDJ102" s="18"/>
      <c r="KDK102" s="18"/>
      <c r="KDL102" s="18"/>
      <c r="KDM102" s="18"/>
      <c r="KDN102" s="18"/>
      <c r="KDO102" s="18"/>
      <c r="KDP102" s="18"/>
      <c r="KDQ102" s="18"/>
      <c r="KDR102" s="18"/>
      <c r="KDS102" s="18"/>
      <c r="KDT102" s="18"/>
      <c r="KDU102" s="18"/>
      <c r="KDV102" s="18"/>
      <c r="KDW102" s="18"/>
      <c r="KDX102" s="18"/>
      <c r="KDY102" s="18"/>
      <c r="KDZ102" s="18"/>
      <c r="KEA102" s="18"/>
      <c r="KEB102" s="18"/>
      <c r="KEC102" s="18"/>
      <c r="KED102" s="18"/>
      <c r="KEE102" s="18"/>
      <c r="KEF102" s="18"/>
      <c r="KEG102" s="18"/>
      <c r="KEH102" s="18"/>
      <c r="KEI102" s="18"/>
      <c r="KEJ102" s="18"/>
      <c r="KEK102" s="18"/>
      <c r="KEL102" s="18"/>
      <c r="KEM102" s="18"/>
      <c r="KEN102" s="18"/>
      <c r="KEO102" s="18"/>
      <c r="KEP102" s="18"/>
      <c r="KEQ102" s="18"/>
      <c r="KER102" s="18"/>
      <c r="KES102" s="18"/>
      <c r="KET102" s="18"/>
      <c r="KEU102" s="18"/>
      <c r="KEV102" s="18"/>
      <c r="KEW102" s="18"/>
      <c r="KEX102" s="18"/>
      <c r="KEY102" s="18"/>
      <c r="KEZ102" s="18"/>
      <c r="KFA102" s="18"/>
      <c r="KFB102" s="18"/>
      <c r="KFC102" s="18"/>
      <c r="KFD102" s="18"/>
      <c r="KFE102" s="18"/>
      <c r="KFF102" s="18"/>
      <c r="KFG102" s="18"/>
      <c r="KFH102" s="18"/>
      <c r="KFI102" s="18"/>
      <c r="KFJ102" s="18"/>
      <c r="KFK102" s="18"/>
      <c r="KFL102" s="18"/>
      <c r="KFM102" s="18"/>
      <c r="KFN102" s="18"/>
      <c r="KFO102" s="18"/>
      <c r="KFP102" s="18"/>
      <c r="KFQ102" s="18"/>
      <c r="KFR102" s="18"/>
      <c r="KFS102" s="18"/>
      <c r="KFT102" s="18"/>
      <c r="KFU102" s="18"/>
      <c r="KFV102" s="18"/>
      <c r="KFW102" s="18"/>
      <c r="KFX102" s="18"/>
      <c r="KFY102" s="18"/>
      <c r="KFZ102" s="18"/>
      <c r="KGA102" s="18"/>
      <c r="KGB102" s="18"/>
      <c r="KGC102" s="18"/>
      <c r="KGD102" s="18"/>
      <c r="KGE102" s="18"/>
      <c r="KGF102" s="18"/>
      <c r="KGG102" s="18"/>
      <c r="KGH102" s="18"/>
      <c r="KGI102" s="18"/>
      <c r="KGJ102" s="18"/>
      <c r="KGK102" s="18"/>
      <c r="KGL102" s="18"/>
      <c r="KGM102" s="18"/>
      <c r="KGN102" s="18"/>
      <c r="KGO102" s="18"/>
      <c r="KGP102" s="18"/>
      <c r="KGQ102" s="18"/>
      <c r="KGR102" s="18"/>
      <c r="KGS102" s="18"/>
      <c r="KGT102" s="18"/>
      <c r="KGU102" s="18"/>
      <c r="KGV102" s="18"/>
      <c r="KGW102" s="18"/>
      <c r="KGX102" s="18"/>
      <c r="KGY102" s="18"/>
      <c r="KGZ102" s="18"/>
      <c r="KHA102" s="18"/>
      <c r="KHB102" s="18"/>
      <c r="KHC102" s="18"/>
      <c r="KHD102" s="18"/>
      <c r="KHE102" s="18"/>
      <c r="KHF102" s="18"/>
      <c r="KHG102" s="18"/>
      <c r="KHH102" s="18"/>
      <c r="KHI102" s="18"/>
      <c r="KHJ102" s="18"/>
      <c r="KHK102" s="18"/>
      <c r="KHL102" s="18"/>
      <c r="KHM102" s="18"/>
      <c r="KHN102" s="18"/>
      <c r="KHO102" s="18"/>
      <c r="KHP102" s="18"/>
      <c r="KHQ102" s="18"/>
      <c r="KHR102" s="18"/>
      <c r="KHS102" s="18"/>
      <c r="KHT102" s="18"/>
      <c r="KHU102" s="18"/>
      <c r="KHV102" s="18"/>
      <c r="KHW102" s="18"/>
      <c r="KHX102" s="18"/>
      <c r="KHY102" s="18"/>
      <c r="KHZ102" s="18"/>
      <c r="KIA102" s="18"/>
      <c r="KIB102" s="18"/>
      <c r="KIC102" s="18"/>
      <c r="KID102" s="18"/>
      <c r="KIE102" s="18"/>
      <c r="KIF102" s="18"/>
      <c r="KIG102" s="18"/>
      <c r="KIH102" s="18"/>
      <c r="KII102" s="18"/>
      <c r="KIJ102" s="18"/>
      <c r="KIK102" s="18"/>
      <c r="KIL102" s="18"/>
      <c r="KIM102" s="18"/>
      <c r="KIN102" s="18"/>
      <c r="KIO102" s="18"/>
      <c r="KIP102" s="18"/>
      <c r="KIQ102" s="18"/>
      <c r="KIR102" s="18"/>
      <c r="KIS102" s="18"/>
      <c r="KIT102" s="18"/>
      <c r="KIU102" s="18"/>
      <c r="KIV102" s="18"/>
      <c r="KIW102" s="18"/>
      <c r="KIX102" s="18"/>
      <c r="KIY102" s="18"/>
      <c r="KIZ102" s="18"/>
      <c r="KJA102" s="18"/>
      <c r="KJB102" s="18"/>
      <c r="KJC102" s="18"/>
      <c r="KJD102" s="18"/>
      <c r="KJE102" s="18"/>
      <c r="KJF102" s="18"/>
      <c r="KJG102" s="18"/>
      <c r="KJH102" s="18"/>
      <c r="KJI102" s="18"/>
      <c r="KJJ102" s="18"/>
      <c r="KJK102" s="18"/>
      <c r="KJL102" s="18"/>
      <c r="KJM102" s="18"/>
      <c r="KJN102" s="18"/>
      <c r="KJO102" s="18"/>
      <c r="KJP102" s="18"/>
      <c r="KJQ102" s="18"/>
      <c r="KJR102" s="18"/>
      <c r="KJS102" s="18"/>
      <c r="KJT102" s="18"/>
      <c r="KJU102" s="18"/>
      <c r="KJV102" s="18"/>
      <c r="KJW102" s="18"/>
      <c r="KJX102" s="18"/>
      <c r="KJY102" s="18"/>
      <c r="KJZ102" s="18"/>
      <c r="KKA102" s="18"/>
      <c r="KKB102" s="18"/>
      <c r="KKC102" s="18"/>
      <c r="KKD102" s="18"/>
      <c r="KKE102" s="18"/>
      <c r="KKF102" s="18"/>
      <c r="KKG102" s="18"/>
      <c r="KKH102" s="18"/>
      <c r="KKI102" s="18"/>
      <c r="KKJ102" s="18"/>
      <c r="KKK102" s="18"/>
      <c r="KKL102" s="18"/>
      <c r="KKM102" s="18"/>
      <c r="KKN102" s="18"/>
      <c r="KKO102" s="18"/>
      <c r="KKP102" s="18"/>
      <c r="KKQ102" s="18"/>
      <c r="KKR102" s="18"/>
      <c r="KKS102" s="18"/>
      <c r="KKT102" s="18"/>
      <c r="KKU102" s="18"/>
      <c r="KKV102" s="18"/>
      <c r="KKW102" s="18"/>
      <c r="KKX102" s="18"/>
      <c r="KKY102" s="18"/>
      <c r="KKZ102" s="18"/>
      <c r="KLA102" s="18"/>
      <c r="KLB102" s="18"/>
      <c r="KLC102" s="18"/>
      <c r="KLD102" s="18"/>
      <c r="KLE102" s="18"/>
      <c r="KLF102" s="18"/>
      <c r="KLG102" s="18"/>
      <c r="KLH102" s="18"/>
      <c r="KLI102" s="18"/>
      <c r="KLJ102" s="18"/>
      <c r="KLK102" s="18"/>
      <c r="KLL102" s="18"/>
      <c r="KLM102" s="18"/>
      <c r="KLN102" s="18"/>
      <c r="KLO102" s="18"/>
      <c r="KLP102" s="18"/>
      <c r="KLQ102" s="18"/>
      <c r="KLR102" s="18"/>
      <c r="KLS102" s="18"/>
      <c r="KLT102" s="18"/>
      <c r="KLU102" s="18"/>
      <c r="KLV102" s="18"/>
      <c r="KLW102" s="18"/>
      <c r="KLX102" s="18"/>
      <c r="KLY102" s="18"/>
      <c r="KLZ102" s="18"/>
      <c r="KMA102" s="18"/>
      <c r="KMB102" s="18"/>
      <c r="KMC102" s="18"/>
      <c r="KMD102" s="18"/>
      <c r="KME102" s="18"/>
      <c r="KMF102" s="18"/>
      <c r="KMG102" s="18"/>
      <c r="KMH102" s="18"/>
      <c r="KMI102" s="18"/>
      <c r="KMJ102" s="18"/>
      <c r="KMK102" s="18"/>
      <c r="KML102" s="18"/>
      <c r="KMM102" s="18"/>
      <c r="KMN102" s="18"/>
      <c r="KMO102" s="18"/>
      <c r="KMP102" s="18"/>
      <c r="KMQ102" s="18"/>
      <c r="KMR102" s="18"/>
      <c r="KMS102" s="18"/>
      <c r="KMT102" s="18"/>
      <c r="KMU102" s="18"/>
      <c r="KMV102" s="18"/>
      <c r="KMW102" s="18"/>
      <c r="KMX102" s="18"/>
      <c r="KMY102" s="18"/>
      <c r="KMZ102" s="18"/>
      <c r="KNA102" s="18"/>
      <c r="KNB102" s="18"/>
      <c r="KNC102" s="18"/>
      <c r="KND102" s="18"/>
      <c r="KNE102" s="18"/>
      <c r="KNF102" s="18"/>
      <c r="KNG102" s="18"/>
      <c r="KNH102" s="18"/>
      <c r="KNI102" s="18"/>
      <c r="KNJ102" s="18"/>
      <c r="KNK102" s="18"/>
      <c r="KNL102" s="18"/>
      <c r="KNM102" s="18"/>
      <c r="KNN102" s="18"/>
      <c r="KNO102" s="18"/>
      <c r="KNP102" s="18"/>
      <c r="KNQ102" s="18"/>
      <c r="KNR102" s="18"/>
      <c r="KNS102" s="18"/>
      <c r="KNT102" s="18"/>
      <c r="KNU102" s="18"/>
      <c r="KNV102" s="18"/>
      <c r="KNW102" s="18"/>
      <c r="KNX102" s="18"/>
      <c r="KNY102" s="18"/>
      <c r="KNZ102" s="18"/>
      <c r="KOA102" s="18"/>
      <c r="KOB102" s="18"/>
      <c r="KOC102" s="18"/>
      <c r="KOD102" s="18"/>
      <c r="KOE102" s="18"/>
      <c r="KOF102" s="18"/>
      <c r="KOG102" s="18"/>
      <c r="KOH102" s="18"/>
      <c r="KOI102" s="18"/>
      <c r="KOJ102" s="18"/>
      <c r="KOK102" s="18"/>
      <c r="KOL102" s="18"/>
      <c r="KOM102" s="18"/>
      <c r="KON102" s="18"/>
      <c r="KOO102" s="18"/>
      <c r="KOP102" s="18"/>
      <c r="KOQ102" s="18"/>
      <c r="KOR102" s="18"/>
      <c r="KOS102" s="18"/>
      <c r="KOT102" s="18"/>
      <c r="KOU102" s="18"/>
      <c r="KOV102" s="18"/>
      <c r="KOW102" s="18"/>
      <c r="KOX102" s="18"/>
      <c r="KOY102" s="18"/>
      <c r="KOZ102" s="18"/>
      <c r="KPA102" s="18"/>
      <c r="KPB102" s="18"/>
      <c r="KPC102" s="18"/>
      <c r="KPD102" s="18"/>
      <c r="KPE102" s="18"/>
      <c r="KPF102" s="18"/>
      <c r="KPG102" s="18"/>
      <c r="KPH102" s="18"/>
      <c r="KPI102" s="18"/>
      <c r="KPJ102" s="18"/>
      <c r="KPK102" s="18"/>
      <c r="KPL102" s="18"/>
      <c r="KPM102" s="18"/>
      <c r="KPN102" s="18"/>
      <c r="KPO102" s="18"/>
      <c r="KPP102" s="18"/>
      <c r="KPQ102" s="18"/>
      <c r="KPR102" s="18"/>
      <c r="KPS102" s="18"/>
      <c r="KPT102" s="18"/>
      <c r="KPU102" s="18"/>
      <c r="KPV102" s="18"/>
      <c r="KPW102" s="18"/>
      <c r="KPX102" s="18"/>
      <c r="KPY102" s="18"/>
      <c r="KPZ102" s="18"/>
      <c r="KQA102" s="18"/>
      <c r="KQB102" s="18"/>
      <c r="KQC102" s="18"/>
      <c r="KQD102" s="18"/>
      <c r="KQE102" s="18"/>
      <c r="KQF102" s="18"/>
      <c r="KQG102" s="18"/>
      <c r="KQH102" s="18"/>
      <c r="KQI102" s="18"/>
      <c r="KQJ102" s="18"/>
      <c r="KQK102" s="18"/>
      <c r="KQL102" s="18"/>
      <c r="KQM102" s="18"/>
      <c r="KQN102" s="18"/>
      <c r="KQO102" s="18"/>
      <c r="KQP102" s="18"/>
      <c r="KQQ102" s="18"/>
      <c r="KQR102" s="18"/>
      <c r="KQS102" s="18"/>
      <c r="KQT102" s="18"/>
      <c r="KQU102" s="18"/>
      <c r="KQV102" s="18"/>
      <c r="KQW102" s="18"/>
      <c r="KQX102" s="18"/>
      <c r="KQY102" s="18"/>
      <c r="KQZ102" s="18"/>
      <c r="KRA102" s="18"/>
      <c r="KRB102" s="18"/>
      <c r="KRC102" s="18"/>
      <c r="KRD102" s="18"/>
      <c r="KRE102" s="18"/>
      <c r="KRF102" s="18"/>
      <c r="KRG102" s="18"/>
      <c r="KRH102" s="18"/>
      <c r="KRI102" s="18"/>
      <c r="KRJ102" s="18"/>
      <c r="KRK102" s="18"/>
      <c r="KRL102" s="18"/>
      <c r="KRM102" s="18"/>
      <c r="KRN102" s="18"/>
      <c r="KRO102" s="18"/>
      <c r="KRP102" s="18"/>
      <c r="KRQ102" s="18"/>
      <c r="KRR102" s="18"/>
      <c r="KRS102" s="18"/>
      <c r="KRT102" s="18"/>
      <c r="KRU102" s="18"/>
      <c r="KRV102" s="18"/>
      <c r="KRW102" s="18"/>
      <c r="KRX102" s="18"/>
      <c r="KRY102" s="18"/>
      <c r="KRZ102" s="18"/>
      <c r="KSA102" s="18"/>
      <c r="KSB102" s="18"/>
      <c r="KSC102" s="18"/>
      <c r="KSD102" s="18"/>
      <c r="KSE102" s="18"/>
      <c r="KSF102" s="18"/>
      <c r="KSG102" s="18"/>
      <c r="KSH102" s="18"/>
      <c r="KSI102" s="18"/>
      <c r="KSJ102" s="18"/>
      <c r="KSK102" s="18"/>
      <c r="KSL102" s="18"/>
      <c r="KSM102" s="18"/>
      <c r="KSN102" s="18"/>
      <c r="KSO102" s="18"/>
      <c r="KSP102" s="18"/>
      <c r="KSQ102" s="18"/>
      <c r="KSR102" s="18"/>
      <c r="KSS102" s="18"/>
      <c r="KST102" s="18"/>
      <c r="KSU102" s="18"/>
      <c r="KSV102" s="18"/>
      <c r="KSW102" s="18"/>
      <c r="KSX102" s="18"/>
      <c r="KSY102" s="18"/>
      <c r="KSZ102" s="18"/>
      <c r="KTA102" s="18"/>
      <c r="KTB102" s="18"/>
      <c r="KTC102" s="18"/>
      <c r="KTD102" s="18"/>
      <c r="KTE102" s="18"/>
      <c r="KTF102" s="18"/>
      <c r="KTG102" s="18"/>
      <c r="KTH102" s="18"/>
      <c r="KTI102" s="18"/>
      <c r="KTJ102" s="18"/>
      <c r="KTK102" s="18"/>
      <c r="KTL102" s="18"/>
      <c r="KTM102" s="18"/>
      <c r="KTN102" s="18"/>
      <c r="KTO102" s="18"/>
      <c r="KTP102" s="18"/>
      <c r="KTQ102" s="18"/>
      <c r="KTR102" s="18"/>
      <c r="KTS102" s="18"/>
      <c r="KTT102" s="18"/>
      <c r="KTU102" s="18"/>
      <c r="KTV102" s="18"/>
      <c r="KTW102" s="18"/>
      <c r="KTX102" s="18"/>
      <c r="KTY102" s="18"/>
      <c r="KTZ102" s="18"/>
      <c r="KUA102" s="18"/>
      <c r="KUB102" s="18"/>
      <c r="KUC102" s="18"/>
      <c r="KUD102" s="18"/>
      <c r="KUE102" s="18"/>
      <c r="KUF102" s="18"/>
      <c r="KUG102" s="18"/>
      <c r="KUH102" s="18"/>
      <c r="KUI102" s="18"/>
      <c r="KUJ102" s="18"/>
      <c r="KUK102" s="18"/>
      <c r="KUL102" s="18"/>
      <c r="KUM102" s="18"/>
      <c r="KUN102" s="18"/>
      <c r="KUO102" s="18"/>
      <c r="KUP102" s="18"/>
      <c r="KUQ102" s="18"/>
      <c r="KUR102" s="18"/>
      <c r="KUS102" s="18"/>
      <c r="KUT102" s="18"/>
      <c r="KUU102" s="18"/>
      <c r="KUV102" s="18"/>
      <c r="KUW102" s="18"/>
      <c r="KUX102" s="18"/>
      <c r="KUY102" s="18"/>
      <c r="KUZ102" s="18"/>
      <c r="KVA102" s="18"/>
      <c r="KVB102" s="18"/>
      <c r="KVC102" s="18"/>
      <c r="KVD102" s="18"/>
      <c r="KVE102" s="18"/>
      <c r="KVF102" s="18"/>
      <c r="KVG102" s="18"/>
      <c r="KVH102" s="18"/>
      <c r="KVI102" s="18"/>
      <c r="KVJ102" s="18"/>
      <c r="KVK102" s="18"/>
      <c r="KVL102" s="18"/>
      <c r="KVM102" s="18"/>
      <c r="KVN102" s="18"/>
      <c r="KVO102" s="18"/>
      <c r="KVP102" s="18"/>
      <c r="KVQ102" s="18"/>
      <c r="KVR102" s="18"/>
      <c r="KVS102" s="18"/>
      <c r="KVT102" s="18"/>
      <c r="KVU102" s="18"/>
      <c r="KVV102" s="18"/>
      <c r="KVW102" s="18"/>
      <c r="KVX102" s="18"/>
      <c r="KVY102" s="18"/>
      <c r="KVZ102" s="18"/>
      <c r="KWA102" s="18"/>
      <c r="KWB102" s="18"/>
      <c r="KWC102" s="18"/>
      <c r="KWD102" s="18"/>
      <c r="KWE102" s="18"/>
      <c r="KWF102" s="18"/>
      <c r="KWG102" s="18"/>
      <c r="KWH102" s="18"/>
      <c r="KWI102" s="18"/>
      <c r="KWJ102" s="18"/>
      <c r="KWK102" s="18"/>
      <c r="KWL102" s="18"/>
      <c r="KWM102" s="18"/>
      <c r="KWN102" s="18"/>
      <c r="KWO102" s="18"/>
      <c r="KWP102" s="18"/>
      <c r="KWQ102" s="18"/>
      <c r="KWR102" s="18"/>
      <c r="KWS102" s="18"/>
      <c r="KWT102" s="18"/>
      <c r="KWU102" s="18"/>
      <c r="KWV102" s="18"/>
      <c r="KWW102" s="18"/>
      <c r="KWX102" s="18"/>
      <c r="KWY102" s="18"/>
      <c r="KWZ102" s="18"/>
      <c r="KXA102" s="18"/>
      <c r="KXB102" s="18"/>
      <c r="KXC102" s="18"/>
      <c r="KXD102" s="18"/>
      <c r="KXE102" s="18"/>
      <c r="KXF102" s="18"/>
      <c r="KXG102" s="18"/>
      <c r="KXH102" s="18"/>
      <c r="KXI102" s="18"/>
      <c r="KXJ102" s="18"/>
      <c r="KXK102" s="18"/>
      <c r="KXL102" s="18"/>
      <c r="KXM102" s="18"/>
      <c r="KXN102" s="18"/>
      <c r="KXO102" s="18"/>
      <c r="KXP102" s="18"/>
      <c r="KXQ102" s="18"/>
      <c r="KXR102" s="18"/>
      <c r="KXS102" s="18"/>
      <c r="KXT102" s="18"/>
      <c r="KXU102" s="18"/>
      <c r="KXV102" s="18"/>
      <c r="KXW102" s="18"/>
      <c r="KXX102" s="18"/>
      <c r="KXY102" s="18"/>
      <c r="KXZ102" s="18"/>
      <c r="KYA102" s="18"/>
      <c r="KYB102" s="18"/>
      <c r="KYC102" s="18"/>
      <c r="KYD102" s="18"/>
      <c r="KYE102" s="18"/>
      <c r="KYF102" s="18"/>
      <c r="KYG102" s="18"/>
      <c r="KYH102" s="18"/>
      <c r="KYI102" s="18"/>
      <c r="KYJ102" s="18"/>
      <c r="KYK102" s="18"/>
      <c r="KYL102" s="18"/>
      <c r="KYM102" s="18"/>
      <c r="KYN102" s="18"/>
      <c r="KYO102" s="18"/>
      <c r="KYP102" s="18"/>
      <c r="KYQ102" s="18"/>
      <c r="KYR102" s="18"/>
      <c r="KYS102" s="18"/>
      <c r="KYT102" s="18"/>
      <c r="KYU102" s="18"/>
      <c r="KYV102" s="18"/>
      <c r="KYW102" s="18"/>
      <c r="KYX102" s="18"/>
      <c r="KYY102" s="18"/>
      <c r="KYZ102" s="18"/>
      <c r="KZA102" s="18"/>
      <c r="KZB102" s="18"/>
      <c r="KZC102" s="18"/>
      <c r="KZD102" s="18"/>
      <c r="KZE102" s="18"/>
      <c r="KZF102" s="18"/>
      <c r="KZG102" s="18"/>
      <c r="KZH102" s="18"/>
      <c r="KZI102" s="18"/>
      <c r="KZJ102" s="18"/>
      <c r="KZK102" s="18"/>
      <c r="KZL102" s="18"/>
      <c r="KZM102" s="18"/>
      <c r="KZN102" s="18"/>
      <c r="KZO102" s="18"/>
      <c r="KZP102" s="18"/>
      <c r="KZQ102" s="18"/>
      <c r="KZR102" s="18"/>
      <c r="KZS102" s="18"/>
      <c r="KZT102" s="18"/>
      <c r="KZU102" s="18"/>
      <c r="KZV102" s="18"/>
      <c r="KZW102" s="18"/>
      <c r="KZX102" s="18"/>
      <c r="KZY102" s="18"/>
      <c r="KZZ102" s="18"/>
      <c r="LAA102" s="18"/>
      <c r="LAB102" s="18"/>
      <c r="LAC102" s="18"/>
      <c r="LAD102" s="18"/>
      <c r="LAE102" s="18"/>
      <c r="LAF102" s="18"/>
      <c r="LAG102" s="18"/>
      <c r="LAH102" s="18"/>
      <c r="LAI102" s="18"/>
      <c r="LAJ102" s="18"/>
      <c r="LAK102" s="18"/>
      <c r="LAL102" s="18"/>
      <c r="LAM102" s="18"/>
      <c r="LAN102" s="18"/>
      <c r="LAO102" s="18"/>
      <c r="LAP102" s="18"/>
      <c r="LAQ102" s="18"/>
      <c r="LAR102" s="18"/>
      <c r="LAS102" s="18"/>
      <c r="LAT102" s="18"/>
      <c r="LAU102" s="18"/>
      <c r="LAV102" s="18"/>
      <c r="LAW102" s="18"/>
      <c r="LAX102" s="18"/>
      <c r="LAY102" s="18"/>
      <c r="LAZ102" s="18"/>
      <c r="LBA102" s="18"/>
      <c r="LBB102" s="18"/>
      <c r="LBC102" s="18"/>
      <c r="LBD102" s="18"/>
      <c r="LBE102" s="18"/>
      <c r="LBF102" s="18"/>
      <c r="LBG102" s="18"/>
      <c r="LBH102" s="18"/>
      <c r="LBI102" s="18"/>
      <c r="LBJ102" s="18"/>
      <c r="LBK102" s="18"/>
      <c r="LBL102" s="18"/>
      <c r="LBM102" s="18"/>
      <c r="LBN102" s="18"/>
      <c r="LBO102" s="18"/>
      <c r="LBP102" s="18"/>
      <c r="LBQ102" s="18"/>
      <c r="LBR102" s="18"/>
      <c r="LBS102" s="18"/>
      <c r="LBT102" s="18"/>
      <c r="LBU102" s="18"/>
      <c r="LBV102" s="18"/>
      <c r="LBW102" s="18"/>
      <c r="LBX102" s="18"/>
      <c r="LBY102" s="18"/>
      <c r="LBZ102" s="18"/>
      <c r="LCA102" s="18"/>
      <c r="LCB102" s="18"/>
      <c r="LCC102" s="18"/>
      <c r="LCD102" s="18"/>
      <c r="LCE102" s="18"/>
      <c r="LCF102" s="18"/>
      <c r="LCG102" s="18"/>
      <c r="LCH102" s="18"/>
      <c r="LCI102" s="18"/>
      <c r="LCJ102" s="18"/>
      <c r="LCK102" s="18"/>
      <c r="LCL102" s="18"/>
      <c r="LCM102" s="18"/>
      <c r="LCN102" s="18"/>
      <c r="LCO102" s="18"/>
      <c r="LCP102" s="18"/>
      <c r="LCQ102" s="18"/>
      <c r="LCR102" s="18"/>
      <c r="LCS102" s="18"/>
      <c r="LCT102" s="18"/>
      <c r="LCU102" s="18"/>
      <c r="LCV102" s="18"/>
      <c r="LCW102" s="18"/>
      <c r="LCX102" s="18"/>
      <c r="LCY102" s="18"/>
      <c r="LCZ102" s="18"/>
      <c r="LDA102" s="18"/>
      <c r="LDB102" s="18"/>
      <c r="LDC102" s="18"/>
      <c r="LDD102" s="18"/>
      <c r="LDE102" s="18"/>
      <c r="LDF102" s="18"/>
      <c r="LDG102" s="18"/>
      <c r="LDH102" s="18"/>
      <c r="LDI102" s="18"/>
      <c r="LDJ102" s="18"/>
      <c r="LDK102" s="18"/>
      <c r="LDL102" s="18"/>
      <c r="LDM102" s="18"/>
      <c r="LDN102" s="18"/>
      <c r="LDO102" s="18"/>
      <c r="LDP102" s="18"/>
      <c r="LDQ102" s="18"/>
      <c r="LDR102" s="18"/>
      <c r="LDS102" s="18"/>
      <c r="LDT102" s="18"/>
      <c r="LDU102" s="18"/>
      <c r="LDV102" s="18"/>
      <c r="LDW102" s="18"/>
      <c r="LDX102" s="18"/>
      <c r="LDY102" s="18"/>
      <c r="LDZ102" s="18"/>
      <c r="LEA102" s="18"/>
      <c r="LEB102" s="18"/>
      <c r="LEC102" s="18"/>
      <c r="LED102" s="18"/>
      <c r="LEE102" s="18"/>
      <c r="LEF102" s="18"/>
      <c r="LEG102" s="18"/>
      <c r="LEH102" s="18"/>
      <c r="LEI102" s="18"/>
      <c r="LEJ102" s="18"/>
      <c r="LEK102" s="18"/>
      <c r="LEL102" s="18"/>
      <c r="LEM102" s="18"/>
      <c r="LEN102" s="18"/>
      <c r="LEO102" s="18"/>
      <c r="LEP102" s="18"/>
      <c r="LEQ102" s="18"/>
      <c r="LER102" s="18"/>
      <c r="LES102" s="18"/>
      <c r="LET102" s="18"/>
      <c r="LEU102" s="18"/>
      <c r="LEV102" s="18"/>
      <c r="LEW102" s="18"/>
      <c r="LEX102" s="18"/>
      <c r="LEY102" s="18"/>
      <c r="LEZ102" s="18"/>
      <c r="LFA102" s="18"/>
      <c r="LFB102" s="18"/>
      <c r="LFC102" s="18"/>
      <c r="LFD102" s="18"/>
      <c r="LFE102" s="18"/>
      <c r="LFF102" s="18"/>
      <c r="LFG102" s="18"/>
      <c r="LFH102" s="18"/>
      <c r="LFI102" s="18"/>
      <c r="LFJ102" s="18"/>
      <c r="LFK102" s="18"/>
      <c r="LFL102" s="18"/>
      <c r="LFM102" s="18"/>
      <c r="LFN102" s="18"/>
      <c r="LFO102" s="18"/>
      <c r="LFP102" s="18"/>
      <c r="LFQ102" s="18"/>
      <c r="LFR102" s="18"/>
      <c r="LFS102" s="18"/>
      <c r="LFT102" s="18"/>
      <c r="LFU102" s="18"/>
      <c r="LFV102" s="18"/>
      <c r="LFW102" s="18"/>
      <c r="LFX102" s="18"/>
      <c r="LFY102" s="18"/>
      <c r="LFZ102" s="18"/>
      <c r="LGA102" s="18"/>
      <c r="LGB102" s="18"/>
      <c r="LGC102" s="18"/>
      <c r="LGD102" s="18"/>
      <c r="LGE102" s="18"/>
      <c r="LGF102" s="18"/>
      <c r="LGG102" s="18"/>
      <c r="LGH102" s="18"/>
      <c r="LGI102" s="18"/>
      <c r="LGJ102" s="18"/>
      <c r="LGK102" s="18"/>
      <c r="LGL102" s="18"/>
      <c r="LGM102" s="18"/>
      <c r="LGN102" s="18"/>
      <c r="LGO102" s="18"/>
      <c r="LGP102" s="18"/>
      <c r="LGQ102" s="18"/>
      <c r="LGR102" s="18"/>
      <c r="LGS102" s="18"/>
      <c r="LGT102" s="18"/>
      <c r="LGU102" s="18"/>
      <c r="LGV102" s="18"/>
      <c r="LGW102" s="18"/>
      <c r="LGX102" s="18"/>
      <c r="LGY102" s="18"/>
      <c r="LGZ102" s="18"/>
      <c r="LHA102" s="18"/>
      <c r="LHB102" s="18"/>
      <c r="LHC102" s="18"/>
      <c r="LHD102" s="18"/>
      <c r="LHE102" s="18"/>
      <c r="LHF102" s="18"/>
      <c r="LHG102" s="18"/>
      <c r="LHH102" s="18"/>
      <c r="LHI102" s="18"/>
      <c r="LHJ102" s="18"/>
      <c r="LHK102" s="18"/>
      <c r="LHL102" s="18"/>
      <c r="LHM102" s="18"/>
      <c r="LHN102" s="18"/>
      <c r="LHO102" s="18"/>
      <c r="LHP102" s="18"/>
      <c r="LHQ102" s="18"/>
      <c r="LHR102" s="18"/>
      <c r="LHS102" s="18"/>
      <c r="LHT102" s="18"/>
      <c r="LHU102" s="18"/>
      <c r="LHV102" s="18"/>
      <c r="LHW102" s="18"/>
      <c r="LHX102" s="18"/>
      <c r="LHY102" s="18"/>
      <c r="LHZ102" s="18"/>
      <c r="LIA102" s="18"/>
      <c r="LIB102" s="18"/>
      <c r="LIC102" s="18"/>
      <c r="LID102" s="18"/>
      <c r="LIE102" s="18"/>
      <c r="LIF102" s="18"/>
      <c r="LIG102" s="18"/>
      <c r="LIH102" s="18"/>
      <c r="LII102" s="18"/>
      <c r="LIJ102" s="18"/>
      <c r="LIK102" s="18"/>
      <c r="LIL102" s="18"/>
      <c r="LIM102" s="18"/>
      <c r="LIN102" s="18"/>
      <c r="LIO102" s="18"/>
      <c r="LIP102" s="18"/>
      <c r="LIQ102" s="18"/>
      <c r="LIR102" s="18"/>
      <c r="LIS102" s="18"/>
      <c r="LIT102" s="18"/>
      <c r="LIU102" s="18"/>
      <c r="LIV102" s="18"/>
      <c r="LIW102" s="18"/>
      <c r="LIX102" s="18"/>
      <c r="LIY102" s="18"/>
      <c r="LIZ102" s="18"/>
      <c r="LJA102" s="18"/>
      <c r="LJB102" s="18"/>
      <c r="LJC102" s="18"/>
      <c r="LJD102" s="18"/>
      <c r="LJE102" s="18"/>
      <c r="LJF102" s="18"/>
      <c r="LJG102" s="18"/>
      <c r="LJH102" s="18"/>
      <c r="LJI102" s="18"/>
      <c r="LJJ102" s="18"/>
      <c r="LJK102" s="18"/>
      <c r="LJL102" s="18"/>
      <c r="LJM102" s="18"/>
      <c r="LJN102" s="18"/>
      <c r="LJO102" s="18"/>
      <c r="LJP102" s="18"/>
      <c r="LJQ102" s="18"/>
      <c r="LJR102" s="18"/>
      <c r="LJS102" s="18"/>
      <c r="LJT102" s="18"/>
      <c r="LJU102" s="18"/>
      <c r="LJV102" s="18"/>
      <c r="LJW102" s="18"/>
      <c r="LJX102" s="18"/>
      <c r="LJY102" s="18"/>
      <c r="LJZ102" s="18"/>
      <c r="LKA102" s="18"/>
      <c r="LKB102" s="18"/>
      <c r="LKC102" s="18"/>
      <c r="LKD102" s="18"/>
      <c r="LKE102" s="18"/>
      <c r="LKF102" s="18"/>
      <c r="LKG102" s="18"/>
      <c r="LKH102" s="18"/>
      <c r="LKI102" s="18"/>
      <c r="LKJ102" s="18"/>
      <c r="LKK102" s="18"/>
      <c r="LKL102" s="18"/>
      <c r="LKM102" s="18"/>
      <c r="LKN102" s="18"/>
      <c r="LKO102" s="18"/>
      <c r="LKP102" s="18"/>
      <c r="LKQ102" s="18"/>
      <c r="LKR102" s="18"/>
      <c r="LKS102" s="18"/>
      <c r="LKT102" s="18"/>
      <c r="LKU102" s="18"/>
      <c r="LKV102" s="18"/>
      <c r="LKW102" s="18"/>
      <c r="LKX102" s="18"/>
      <c r="LKY102" s="18"/>
      <c r="LKZ102" s="18"/>
      <c r="LLA102" s="18"/>
      <c r="LLB102" s="18"/>
      <c r="LLC102" s="18"/>
      <c r="LLD102" s="18"/>
      <c r="LLE102" s="18"/>
      <c r="LLF102" s="18"/>
      <c r="LLG102" s="18"/>
      <c r="LLH102" s="18"/>
      <c r="LLI102" s="18"/>
      <c r="LLJ102" s="18"/>
      <c r="LLK102" s="18"/>
      <c r="LLL102" s="18"/>
      <c r="LLM102" s="18"/>
      <c r="LLN102" s="18"/>
      <c r="LLO102" s="18"/>
      <c r="LLP102" s="18"/>
      <c r="LLQ102" s="18"/>
      <c r="LLR102" s="18"/>
      <c r="LLS102" s="18"/>
      <c r="LLT102" s="18"/>
      <c r="LLU102" s="18"/>
      <c r="LLV102" s="18"/>
      <c r="LLW102" s="18"/>
      <c r="LLX102" s="18"/>
      <c r="LLY102" s="18"/>
      <c r="LLZ102" s="18"/>
      <c r="LMA102" s="18"/>
      <c r="LMB102" s="18"/>
      <c r="LMC102" s="18"/>
      <c r="LMD102" s="18"/>
      <c r="LME102" s="18"/>
      <c r="LMF102" s="18"/>
      <c r="LMG102" s="18"/>
      <c r="LMH102" s="18"/>
      <c r="LMI102" s="18"/>
      <c r="LMJ102" s="18"/>
      <c r="LMK102" s="18"/>
      <c r="LML102" s="18"/>
      <c r="LMM102" s="18"/>
      <c r="LMN102" s="18"/>
      <c r="LMO102" s="18"/>
      <c r="LMP102" s="18"/>
      <c r="LMQ102" s="18"/>
      <c r="LMR102" s="18"/>
      <c r="LMS102" s="18"/>
      <c r="LMT102" s="18"/>
      <c r="LMU102" s="18"/>
      <c r="LMV102" s="18"/>
      <c r="LMW102" s="18"/>
      <c r="LMX102" s="18"/>
      <c r="LMY102" s="18"/>
      <c r="LMZ102" s="18"/>
      <c r="LNA102" s="18"/>
      <c r="LNB102" s="18"/>
      <c r="LNC102" s="18"/>
      <c r="LND102" s="18"/>
      <c r="LNE102" s="18"/>
      <c r="LNF102" s="18"/>
      <c r="LNG102" s="18"/>
      <c r="LNH102" s="18"/>
      <c r="LNI102" s="18"/>
      <c r="LNJ102" s="18"/>
      <c r="LNK102" s="18"/>
      <c r="LNL102" s="18"/>
      <c r="LNM102" s="18"/>
      <c r="LNN102" s="18"/>
      <c r="LNO102" s="18"/>
      <c r="LNP102" s="18"/>
      <c r="LNQ102" s="18"/>
      <c r="LNR102" s="18"/>
      <c r="LNS102" s="18"/>
      <c r="LNT102" s="18"/>
      <c r="LNU102" s="18"/>
      <c r="LNV102" s="18"/>
      <c r="LNW102" s="18"/>
      <c r="LNX102" s="18"/>
      <c r="LNY102" s="18"/>
      <c r="LNZ102" s="18"/>
      <c r="LOA102" s="18"/>
      <c r="LOB102" s="18"/>
      <c r="LOC102" s="18"/>
      <c r="LOD102" s="18"/>
      <c r="LOE102" s="18"/>
      <c r="LOF102" s="18"/>
      <c r="LOG102" s="18"/>
      <c r="LOH102" s="18"/>
      <c r="LOI102" s="18"/>
      <c r="LOJ102" s="18"/>
      <c r="LOK102" s="18"/>
      <c r="LOL102" s="18"/>
      <c r="LOM102" s="18"/>
      <c r="LON102" s="18"/>
      <c r="LOO102" s="18"/>
      <c r="LOP102" s="18"/>
      <c r="LOQ102" s="18"/>
      <c r="LOR102" s="18"/>
      <c r="LOS102" s="18"/>
      <c r="LOT102" s="18"/>
      <c r="LOU102" s="18"/>
      <c r="LOV102" s="18"/>
      <c r="LOW102" s="18"/>
      <c r="LOX102" s="18"/>
      <c r="LOY102" s="18"/>
      <c r="LOZ102" s="18"/>
      <c r="LPA102" s="18"/>
      <c r="LPB102" s="18"/>
      <c r="LPC102" s="18"/>
      <c r="LPD102" s="18"/>
      <c r="LPE102" s="18"/>
      <c r="LPF102" s="18"/>
      <c r="LPG102" s="18"/>
      <c r="LPH102" s="18"/>
      <c r="LPI102" s="18"/>
      <c r="LPJ102" s="18"/>
      <c r="LPK102" s="18"/>
      <c r="LPL102" s="18"/>
      <c r="LPM102" s="18"/>
      <c r="LPN102" s="18"/>
      <c r="LPO102" s="18"/>
      <c r="LPP102" s="18"/>
      <c r="LPQ102" s="18"/>
      <c r="LPR102" s="18"/>
      <c r="LPS102" s="18"/>
      <c r="LPT102" s="18"/>
      <c r="LPU102" s="18"/>
      <c r="LPV102" s="18"/>
      <c r="LPW102" s="18"/>
      <c r="LPX102" s="18"/>
      <c r="LPY102" s="18"/>
      <c r="LPZ102" s="18"/>
      <c r="LQA102" s="18"/>
      <c r="LQB102" s="18"/>
      <c r="LQC102" s="18"/>
      <c r="LQD102" s="18"/>
      <c r="LQE102" s="18"/>
      <c r="LQF102" s="18"/>
      <c r="LQG102" s="18"/>
      <c r="LQH102" s="18"/>
      <c r="LQI102" s="18"/>
      <c r="LQJ102" s="18"/>
      <c r="LQK102" s="18"/>
      <c r="LQL102" s="18"/>
      <c r="LQM102" s="18"/>
      <c r="LQN102" s="18"/>
      <c r="LQO102" s="18"/>
      <c r="LQP102" s="18"/>
      <c r="LQQ102" s="18"/>
      <c r="LQR102" s="18"/>
      <c r="LQS102" s="18"/>
      <c r="LQT102" s="18"/>
      <c r="LQU102" s="18"/>
      <c r="LQV102" s="18"/>
      <c r="LQW102" s="18"/>
      <c r="LQX102" s="18"/>
      <c r="LQY102" s="18"/>
      <c r="LQZ102" s="18"/>
      <c r="LRA102" s="18"/>
      <c r="LRB102" s="18"/>
      <c r="LRC102" s="18"/>
      <c r="LRD102" s="18"/>
      <c r="LRE102" s="18"/>
      <c r="LRF102" s="18"/>
      <c r="LRG102" s="18"/>
      <c r="LRH102" s="18"/>
      <c r="LRI102" s="18"/>
      <c r="LRJ102" s="18"/>
      <c r="LRK102" s="18"/>
      <c r="LRL102" s="18"/>
      <c r="LRM102" s="18"/>
      <c r="LRN102" s="18"/>
      <c r="LRO102" s="18"/>
      <c r="LRP102" s="18"/>
      <c r="LRQ102" s="18"/>
      <c r="LRR102" s="18"/>
      <c r="LRS102" s="18"/>
      <c r="LRT102" s="18"/>
      <c r="LRU102" s="18"/>
      <c r="LRV102" s="18"/>
      <c r="LRW102" s="18"/>
      <c r="LRX102" s="18"/>
      <c r="LRY102" s="18"/>
      <c r="LRZ102" s="18"/>
      <c r="LSA102" s="18"/>
      <c r="LSB102" s="18"/>
      <c r="LSC102" s="18"/>
      <c r="LSD102" s="18"/>
      <c r="LSE102" s="18"/>
      <c r="LSF102" s="18"/>
      <c r="LSG102" s="18"/>
      <c r="LSH102" s="18"/>
      <c r="LSI102" s="18"/>
      <c r="LSJ102" s="18"/>
      <c r="LSK102" s="18"/>
      <c r="LSL102" s="18"/>
      <c r="LSM102" s="18"/>
      <c r="LSN102" s="18"/>
      <c r="LSO102" s="18"/>
      <c r="LSP102" s="18"/>
      <c r="LSQ102" s="18"/>
      <c r="LSR102" s="18"/>
      <c r="LSS102" s="18"/>
      <c r="LST102" s="18"/>
      <c r="LSU102" s="18"/>
      <c r="LSV102" s="18"/>
      <c r="LSW102" s="18"/>
      <c r="LSX102" s="18"/>
      <c r="LSY102" s="18"/>
      <c r="LSZ102" s="18"/>
      <c r="LTA102" s="18"/>
      <c r="LTB102" s="18"/>
      <c r="LTC102" s="18"/>
      <c r="LTD102" s="18"/>
      <c r="LTE102" s="18"/>
      <c r="LTF102" s="18"/>
      <c r="LTG102" s="18"/>
      <c r="LTH102" s="18"/>
      <c r="LTI102" s="18"/>
      <c r="LTJ102" s="18"/>
      <c r="LTK102" s="18"/>
      <c r="LTL102" s="18"/>
      <c r="LTM102" s="18"/>
      <c r="LTN102" s="18"/>
      <c r="LTO102" s="18"/>
      <c r="LTP102" s="18"/>
      <c r="LTQ102" s="18"/>
      <c r="LTR102" s="18"/>
      <c r="LTS102" s="18"/>
      <c r="LTT102" s="18"/>
      <c r="LTU102" s="18"/>
      <c r="LTV102" s="18"/>
      <c r="LTW102" s="18"/>
      <c r="LTX102" s="18"/>
      <c r="LTY102" s="18"/>
      <c r="LTZ102" s="18"/>
      <c r="LUA102" s="18"/>
      <c r="LUB102" s="18"/>
      <c r="LUC102" s="18"/>
      <c r="LUD102" s="18"/>
      <c r="LUE102" s="18"/>
      <c r="LUF102" s="18"/>
      <c r="LUG102" s="18"/>
      <c r="LUH102" s="18"/>
      <c r="LUI102" s="18"/>
      <c r="LUJ102" s="18"/>
      <c r="LUK102" s="18"/>
      <c r="LUL102" s="18"/>
      <c r="LUM102" s="18"/>
      <c r="LUN102" s="18"/>
      <c r="LUO102" s="18"/>
      <c r="LUP102" s="18"/>
      <c r="LUQ102" s="18"/>
      <c r="LUR102" s="18"/>
      <c r="LUS102" s="18"/>
      <c r="LUT102" s="18"/>
      <c r="LUU102" s="18"/>
      <c r="LUV102" s="18"/>
      <c r="LUW102" s="18"/>
      <c r="LUX102" s="18"/>
      <c r="LUY102" s="18"/>
      <c r="LUZ102" s="18"/>
      <c r="LVA102" s="18"/>
      <c r="LVB102" s="18"/>
      <c r="LVC102" s="18"/>
      <c r="LVD102" s="18"/>
      <c r="LVE102" s="18"/>
      <c r="LVF102" s="18"/>
      <c r="LVG102" s="18"/>
      <c r="LVH102" s="18"/>
      <c r="LVI102" s="18"/>
      <c r="LVJ102" s="18"/>
      <c r="LVK102" s="18"/>
      <c r="LVL102" s="18"/>
      <c r="LVM102" s="18"/>
      <c r="LVN102" s="18"/>
      <c r="LVO102" s="18"/>
      <c r="LVP102" s="18"/>
      <c r="LVQ102" s="18"/>
      <c r="LVR102" s="18"/>
      <c r="LVS102" s="18"/>
      <c r="LVT102" s="18"/>
      <c r="LVU102" s="18"/>
      <c r="LVV102" s="18"/>
      <c r="LVW102" s="18"/>
      <c r="LVX102" s="18"/>
      <c r="LVY102" s="18"/>
      <c r="LVZ102" s="18"/>
      <c r="LWA102" s="18"/>
      <c r="LWB102" s="18"/>
      <c r="LWC102" s="18"/>
      <c r="LWD102" s="18"/>
      <c r="LWE102" s="18"/>
      <c r="LWF102" s="18"/>
      <c r="LWG102" s="18"/>
      <c r="LWH102" s="18"/>
      <c r="LWI102" s="18"/>
      <c r="LWJ102" s="18"/>
      <c r="LWK102" s="18"/>
      <c r="LWL102" s="18"/>
      <c r="LWM102" s="18"/>
      <c r="LWN102" s="18"/>
      <c r="LWO102" s="18"/>
      <c r="LWP102" s="18"/>
      <c r="LWQ102" s="18"/>
      <c r="LWR102" s="18"/>
      <c r="LWS102" s="18"/>
      <c r="LWT102" s="18"/>
      <c r="LWU102" s="18"/>
      <c r="LWV102" s="18"/>
      <c r="LWW102" s="18"/>
      <c r="LWX102" s="18"/>
      <c r="LWY102" s="18"/>
      <c r="LWZ102" s="18"/>
      <c r="LXA102" s="18"/>
      <c r="LXB102" s="18"/>
      <c r="LXC102" s="18"/>
      <c r="LXD102" s="18"/>
      <c r="LXE102" s="18"/>
      <c r="LXF102" s="18"/>
      <c r="LXG102" s="18"/>
      <c r="LXH102" s="18"/>
      <c r="LXI102" s="18"/>
      <c r="LXJ102" s="18"/>
      <c r="LXK102" s="18"/>
      <c r="LXL102" s="18"/>
      <c r="LXM102" s="18"/>
      <c r="LXN102" s="18"/>
      <c r="LXO102" s="18"/>
      <c r="LXP102" s="18"/>
      <c r="LXQ102" s="18"/>
      <c r="LXR102" s="18"/>
      <c r="LXS102" s="18"/>
      <c r="LXT102" s="18"/>
      <c r="LXU102" s="18"/>
      <c r="LXV102" s="18"/>
      <c r="LXW102" s="18"/>
      <c r="LXX102" s="18"/>
      <c r="LXY102" s="18"/>
      <c r="LXZ102" s="18"/>
      <c r="LYA102" s="18"/>
      <c r="LYB102" s="18"/>
      <c r="LYC102" s="18"/>
      <c r="LYD102" s="18"/>
      <c r="LYE102" s="18"/>
      <c r="LYF102" s="18"/>
      <c r="LYG102" s="18"/>
      <c r="LYH102" s="18"/>
      <c r="LYI102" s="18"/>
      <c r="LYJ102" s="18"/>
      <c r="LYK102" s="18"/>
      <c r="LYL102" s="18"/>
      <c r="LYM102" s="18"/>
      <c r="LYN102" s="18"/>
      <c r="LYO102" s="18"/>
      <c r="LYP102" s="18"/>
      <c r="LYQ102" s="18"/>
      <c r="LYR102" s="18"/>
      <c r="LYS102" s="18"/>
      <c r="LYT102" s="18"/>
      <c r="LYU102" s="18"/>
      <c r="LYV102" s="18"/>
      <c r="LYW102" s="18"/>
      <c r="LYX102" s="18"/>
      <c r="LYY102" s="18"/>
      <c r="LYZ102" s="18"/>
      <c r="LZA102" s="18"/>
      <c r="LZB102" s="18"/>
      <c r="LZC102" s="18"/>
      <c r="LZD102" s="18"/>
      <c r="LZE102" s="18"/>
      <c r="LZF102" s="18"/>
      <c r="LZG102" s="18"/>
      <c r="LZH102" s="18"/>
      <c r="LZI102" s="18"/>
      <c r="LZJ102" s="18"/>
      <c r="LZK102" s="18"/>
      <c r="LZL102" s="18"/>
      <c r="LZM102" s="18"/>
      <c r="LZN102" s="18"/>
      <c r="LZO102" s="18"/>
      <c r="LZP102" s="18"/>
      <c r="LZQ102" s="18"/>
      <c r="LZR102" s="18"/>
      <c r="LZS102" s="18"/>
      <c r="LZT102" s="18"/>
      <c r="LZU102" s="18"/>
      <c r="LZV102" s="18"/>
      <c r="LZW102" s="18"/>
      <c r="LZX102" s="18"/>
      <c r="LZY102" s="18"/>
      <c r="LZZ102" s="18"/>
      <c r="MAA102" s="18"/>
      <c r="MAB102" s="18"/>
      <c r="MAC102" s="18"/>
      <c r="MAD102" s="18"/>
      <c r="MAE102" s="18"/>
      <c r="MAF102" s="18"/>
      <c r="MAG102" s="18"/>
      <c r="MAH102" s="18"/>
      <c r="MAI102" s="18"/>
      <c r="MAJ102" s="18"/>
      <c r="MAK102" s="18"/>
      <c r="MAL102" s="18"/>
      <c r="MAM102" s="18"/>
      <c r="MAN102" s="18"/>
      <c r="MAO102" s="18"/>
      <c r="MAP102" s="18"/>
      <c r="MAQ102" s="18"/>
      <c r="MAR102" s="18"/>
      <c r="MAS102" s="18"/>
      <c r="MAT102" s="18"/>
      <c r="MAU102" s="18"/>
      <c r="MAV102" s="18"/>
      <c r="MAW102" s="18"/>
      <c r="MAX102" s="18"/>
      <c r="MAY102" s="18"/>
      <c r="MAZ102" s="18"/>
      <c r="MBA102" s="18"/>
      <c r="MBB102" s="18"/>
      <c r="MBC102" s="18"/>
      <c r="MBD102" s="18"/>
      <c r="MBE102" s="18"/>
      <c r="MBF102" s="18"/>
      <c r="MBG102" s="18"/>
      <c r="MBH102" s="18"/>
      <c r="MBI102" s="18"/>
      <c r="MBJ102" s="18"/>
      <c r="MBK102" s="18"/>
      <c r="MBL102" s="18"/>
      <c r="MBM102" s="18"/>
      <c r="MBN102" s="18"/>
      <c r="MBO102" s="18"/>
      <c r="MBP102" s="18"/>
      <c r="MBQ102" s="18"/>
      <c r="MBR102" s="18"/>
      <c r="MBS102" s="18"/>
      <c r="MBT102" s="18"/>
      <c r="MBU102" s="18"/>
      <c r="MBV102" s="18"/>
      <c r="MBW102" s="18"/>
      <c r="MBX102" s="18"/>
      <c r="MBY102" s="18"/>
      <c r="MBZ102" s="18"/>
      <c r="MCA102" s="18"/>
      <c r="MCB102" s="18"/>
      <c r="MCC102" s="18"/>
      <c r="MCD102" s="18"/>
      <c r="MCE102" s="18"/>
      <c r="MCF102" s="18"/>
      <c r="MCG102" s="18"/>
      <c r="MCH102" s="18"/>
      <c r="MCI102" s="18"/>
      <c r="MCJ102" s="18"/>
      <c r="MCK102" s="18"/>
      <c r="MCL102" s="18"/>
      <c r="MCM102" s="18"/>
      <c r="MCN102" s="18"/>
      <c r="MCO102" s="18"/>
      <c r="MCP102" s="18"/>
      <c r="MCQ102" s="18"/>
      <c r="MCR102" s="18"/>
      <c r="MCS102" s="18"/>
      <c r="MCT102" s="18"/>
      <c r="MCU102" s="18"/>
      <c r="MCV102" s="18"/>
      <c r="MCW102" s="18"/>
      <c r="MCX102" s="18"/>
      <c r="MCY102" s="18"/>
      <c r="MCZ102" s="18"/>
      <c r="MDA102" s="18"/>
      <c r="MDB102" s="18"/>
      <c r="MDC102" s="18"/>
      <c r="MDD102" s="18"/>
      <c r="MDE102" s="18"/>
      <c r="MDF102" s="18"/>
      <c r="MDG102" s="18"/>
      <c r="MDH102" s="18"/>
      <c r="MDI102" s="18"/>
      <c r="MDJ102" s="18"/>
      <c r="MDK102" s="18"/>
      <c r="MDL102" s="18"/>
      <c r="MDM102" s="18"/>
      <c r="MDN102" s="18"/>
      <c r="MDO102" s="18"/>
      <c r="MDP102" s="18"/>
      <c r="MDQ102" s="18"/>
      <c r="MDR102" s="18"/>
      <c r="MDS102" s="18"/>
      <c r="MDT102" s="18"/>
      <c r="MDU102" s="18"/>
      <c r="MDV102" s="18"/>
      <c r="MDW102" s="18"/>
      <c r="MDX102" s="18"/>
      <c r="MDY102" s="18"/>
      <c r="MDZ102" s="18"/>
      <c r="MEA102" s="18"/>
      <c r="MEB102" s="18"/>
      <c r="MEC102" s="18"/>
      <c r="MED102" s="18"/>
      <c r="MEE102" s="18"/>
      <c r="MEF102" s="18"/>
      <c r="MEG102" s="18"/>
      <c r="MEH102" s="18"/>
      <c r="MEI102" s="18"/>
      <c r="MEJ102" s="18"/>
      <c r="MEK102" s="18"/>
      <c r="MEL102" s="18"/>
      <c r="MEM102" s="18"/>
      <c r="MEN102" s="18"/>
      <c r="MEO102" s="18"/>
      <c r="MEP102" s="18"/>
      <c r="MEQ102" s="18"/>
      <c r="MER102" s="18"/>
      <c r="MES102" s="18"/>
      <c r="MET102" s="18"/>
      <c r="MEU102" s="18"/>
      <c r="MEV102" s="18"/>
      <c r="MEW102" s="18"/>
      <c r="MEX102" s="18"/>
      <c r="MEY102" s="18"/>
      <c r="MEZ102" s="18"/>
      <c r="MFA102" s="18"/>
      <c r="MFB102" s="18"/>
      <c r="MFC102" s="18"/>
      <c r="MFD102" s="18"/>
      <c r="MFE102" s="18"/>
      <c r="MFF102" s="18"/>
      <c r="MFG102" s="18"/>
      <c r="MFH102" s="18"/>
      <c r="MFI102" s="18"/>
      <c r="MFJ102" s="18"/>
      <c r="MFK102" s="18"/>
      <c r="MFL102" s="18"/>
      <c r="MFM102" s="18"/>
      <c r="MFN102" s="18"/>
      <c r="MFO102" s="18"/>
      <c r="MFP102" s="18"/>
      <c r="MFQ102" s="18"/>
      <c r="MFR102" s="18"/>
      <c r="MFS102" s="18"/>
      <c r="MFT102" s="18"/>
      <c r="MFU102" s="18"/>
      <c r="MFV102" s="18"/>
      <c r="MFW102" s="18"/>
      <c r="MFX102" s="18"/>
      <c r="MFY102" s="18"/>
      <c r="MFZ102" s="18"/>
      <c r="MGA102" s="18"/>
      <c r="MGB102" s="18"/>
      <c r="MGC102" s="18"/>
      <c r="MGD102" s="18"/>
      <c r="MGE102" s="18"/>
      <c r="MGF102" s="18"/>
      <c r="MGG102" s="18"/>
      <c r="MGH102" s="18"/>
      <c r="MGI102" s="18"/>
      <c r="MGJ102" s="18"/>
      <c r="MGK102" s="18"/>
      <c r="MGL102" s="18"/>
      <c r="MGM102" s="18"/>
      <c r="MGN102" s="18"/>
      <c r="MGO102" s="18"/>
      <c r="MGP102" s="18"/>
      <c r="MGQ102" s="18"/>
      <c r="MGR102" s="18"/>
      <c r="MGS102" s="18"/>
      <c r="MGT102" s="18"/>
      <c r="MGU102" s="18"/>
      <c r="MGV102" s="18"/>
      <c r="MGW102" s="18"/>
      <c r="MGX102" s="18"/>
      <c r="MGY102" s="18"/>
      <c r="MGZ102" s="18"/>
      <c r="MHA102" s="18"/>
      <c r="MHB102" s="18"/>
      <c r="MHC102" s="18"/>
      <c r="MHD102" s="18"/>
      <c r="MHE102" s="18"/>
      <c r="MHF102" s="18"/>
      <c r="MHG102" s="18"/>
      <c r="MHH102" s="18"/>
      <c r="MHI102" s="18"/>
      <c r="MHJ102" s="18"/>
      <c r="MHK102" s="18"/>
      <c r="MHL102" s="18"/>
      <c r="MHM102" s="18"/>
      <c r="MHN102" s="18"/>
      <c r="MHO102" s="18"/>
      <c r="MHP102" s="18"/>
      <c r="MHQ102" s="18"/>
      <c r="MHR102" s="18"/>
      <c r="MHS102" s="18"/>
      <c r="MHT102" s="18"/>
      <c r="MHU102" s="18"/>
      <c r="MHV102" s="18"/>
      <c r="MHW102" s="18"/>
      <c r="MHX102" s="18"/>
      <c r="MHY102" s="18"/>
      <c r="MHZ102" s="18"/>
      <c r="MIA102" s="18"/>
      <c r="MIB102" s="18"/>
      <c r="MIC102" s="18"/>
      <c r="MID102" s="18"/>
      <c r="MIE102" s="18"/>
      <c r="MIF102" s="18"/>
      <c r="MIG102" s="18"/>
      <c r="MIH102" s="18"/>
      <c r="MII102" s="18"/>
      <c r="MIJ102" s="18"/>
      <c r="MIK102" s="18"/>
      <c r="MIL102" s="18"/>
      <c r="MIM102" s="18"/>
      <c r="MIN102" s="18"/>
      <c r="MIO102" s="18"/>
      <c r="MIP102" s="18"/>
      <c r="MIQ102" s="18"/>
      <c r="MIR102" s="18"/>
      <c r="MIS102" s="18"/>
      <c r="MIT102" s="18"/>
      <c r="MIU102" s="18"/>
      <c r="MIV102" s="18"/>
      <c r="MIW102" s="18"/>
      <c r="MIX102" s="18"/>
      <c r="MIY102" s="18"/>
      <c r="MIZ102" s="18"/>
      <c r="MJA102" s="18"/>
      <c r="MJB102" s="18"/>
      <c r="MJC102" s="18"/>
      <c r="MJD102" s="18"/>
      <c r="MJE102" s="18"/>
      <c r="MJF102" s="18"/>
      <c r="MJG102" s="18"/>
      <c r="MJH102" s="18"/>
      <c r="MJI102" s="18"/>
      <c r="MJJ102" s="18"/>
      <c r="MJK102" s="18"/>
      <c r="MJL102" s="18"/>
      <c r="MJM102" s="18"/>
      <c r="MJN102" s="18"/>
      <c r="MJO102" s="18"/>
      <c r="MJP102" s="18"/>
      <c r="MJQ102" s="18"/>
      <c r="MJR102" s="18"/>
      <c r="MJS102" s="18"/>
      <c r="MJT102" s="18"/>
      <c r="MJU102" s="18"/>
      <c r="MJV102" s="18"/>
      <c r="MJW102" s="18"/>
      <c r="MJX102" s="18"/>
      <c r="MJY102" s="18"/>
      <c r="MJZ102" s="18"/>
      <c r="MKA102" s="18"/>
      <c r="MKB102" s="18"/>
      <c r="MKC102" s="18"/>
      <c r="MKD102" s="18"/>
      <c r="MKE102" s="18"/>
      <c r="MKF102" s="18"/>
      <c r="MKG102" s="18"/>
      <c r="MKH102" s="18"/>
      <c r="MKI102" s="18"/>
      <c r="MKJ102" s="18"/>
      <c r="MKK102" s="18"/>
      <c r="MKL102" s="18"/>
      <c r="MKM102" s="18"/>
      <c r="MKN102" s="18"/>
      <c r="MKO102" s="18"/>
      <c r="MKP102" s="18"/>
      <c r="MKQ102" s="18"/>
      <c r="MKR102" s="18"/>
      <c r="MKS102" s="18"/>
      <c r="MKT102" s="18"/>
      <c r="MKU102" s="18"/>
      <c r="MKV102" s="18"/>
      <c r="MKW102" s="18"/>
      <c r="MKX102" s="18"/>
      <c r="MKY102" s="18"/>
      <c r="MKZ102" s="18"/>
      <c r="MLA102" s="18"/>
      <c r="MLB102" s="18"/>
      <c r="MLC102" s="18"/>
      <c r="MLD102" s="18"/>
      <c r="MLE102" s="18"/>
      <c r="MLF102" s="18"/>
      <c r="MLG102" s="18"/>
      <c r="MLH102" s="18"/>
      <c r="MLI102" s="18"/>
      <c r="MLJ102" s="18"/>
      <c r="MLK102" s="18"/>
      <c r="MLL102" s="18"/>
      <c r="MLM102" s="18"/>
      <c r="MLN102" s="18"/>
      <c r="MLO102" s="18"/>
      <c r="MLP102" s="18"/>
      <c r="MLQ102" s="18"/>
      <c r="MLR102" s="18"/>
      <c r="MLS102" s="18"/>
      <c r="MLT102" s="18"/>
      <c r="MLU102" s="18"/>
      <c r="MLV102" s="18"/>
      <c r="MLW102" s="18"/>
      <c r="MLX102" s="18"/>
      <c r="MLY102" s="18"/>
      <c r="MLZ102" s="18"/>
      <c r="MMA102" s="18"/>
      <c r="MMB102" s="18"/>
      <c r="MMC102" s="18"/>
      <c r="MMD102" s="18"/>
      <c r="MME102" s="18"/>
      <c r="MMF102" s="18"/>
      <c r="MMG102" s="18"/>
      <c r="MMH102" s="18"/>
      <c r="MMI102" s="18"/>
      <c r="MMJ102" s="18"/>
      <c r="MMK102" s="18"/>
      <c r="MML102" s="18"/>
      <c r="MMM102" s="18"/>
      <c r="MMN102" s="18"/>
      <c r="MMO102" s="18"/>
      <c r="MMP102" s="18"/>
      <c r="MMQ102" s="18"/>
      <c r="MMR102" s="18"/>
      <c r="MMS102" s="18"/>
      <c r="MMT102" s="18"/>
      <c r="MMU102" s="18"/>
      <c r="MMV102" s="18"/>
      <c r="MMW102" s="18"/>
      <c r="MMX102" s="18"/>
      <c r="MMY102" s="18"/>
      <c r="MMZ102" s="18"/>
      <c r="MNA102" s="18"/>
      <c r="MNB102" s="18"/>
      <c r="MNC102" s="18"/>
      <c r="MND102" s="18"/>
      <c r="MNE102" s="18"/>
      <c r="MNF102" s="18"/>
      <c r="MNG102" s="18"/>
      <c r="MNH102" s="18"/>
      <c r="MNI102" s="18"/>
      <c r="MNJ102" s="18"/>
      <c r="MNK102" s="18"/>
      <c r="MNL102" s="18"/>
      <c r="MNM102" s="18"/>
      <c r="MNN102" s="18"/>
      <c r="MNO102" s="18"/>
      <c r="MNP102" s="18"/>
      <c r="MNQ102" s="18"/>
      <c r="MNR102" s="18"/>
      <c r="MNS102" s="18"/>
      <c r="MNT102" s="18"/>
      <c r="MNU102" s="18"/>
      <c r="MNV102" s="18"/>
      <c r="MNW102" s="18"/>
      <c r="MNX102" s="18"/>
      <c r="MNY102" s="18"/>
      <c r="MNZ102" s="18"/>
      <c r="MOA102" s="18"/>
      <c r="MOB102" s="18"/>
      <c r="MOC102" s="18"/>
      <c r="MOD102" s="18"/>
      <c r="MOE102" s="18"/>
      <c r="MOF102" s="18"/>
      <c r="MOG102" s="18"/>
      <c r="MOH102" s="18"/>
      <c r="MOI102" s="18"/>
      <c r="MOJ102" s="18"/>
      <c r="MOK102" s="18"/>
      <c r="MOL102" s="18"/>
      <c r="MOM102" s="18"/>
      <c r="MON102" s="18"/>
      <c r="MOO102" s="18"/>
      <c r="MOP102" s="18"/>
      <c r="MOQ102" s="18"/>
      <c r="MOR102" s="18"/>
      <c r="MOS102" s="18"/>
      <c r="MOT102" s="18"/>
      <c r="MOU102" s="18"/>
      <c r="MOV102" s="18"/>
      <c r="MOW102" s="18"/>
      <c r="MOX102" s="18"/>
      <c r="MOY102" s="18"/>
      <c r="MOZ102" s="18"/>
      <c r="MPA102" s="18"/>
      <c r="MPB102" s="18"/>
      <c r="MPC102" s="18"/>
      <c r="MPD102" s="18"/>
      <c r="MPE102" s="18"/>
      <c r="MPF102" s="18"/>
      <c r="MPG102" s="18"/>
      <c r="MPH102" s="18"/>
      <c r="MPI102" s="18"/>
      <c r="MPJ102" s="18"/>
      <c r="MPK102" s="18"/>
      <c r="MPL102" s="18"/>
      <c r="MPM102" s="18"/>
      <c r="MPN102" s="18"/>
      <c r="MPO102" s="18"/>
      <c r="MPP102" s="18"/>
      <c r="MPQ102" s="18"/>
      <c r="MPR102" s="18"/>
      <c r="MPS102" s="18"/>
      <c r="MPT102" s="18"/>
      <c r="MPU102" s="18"/>
      <c r="MPV102" s="18"/>
      <c r="MPW102" s="18"/>
      <c r="MPX102" s="18"/>
      <c r="MPY102" s="18"/>
      <c r="MPZ102" s="18"/>
      <c r="MQA102" s="18"/>
      <c r="MQB102" s="18"/>
      <c r="MQC102" s="18"/>
      <c r="MQD102" s="18"/>
      <c r="MQE102" s="18"/>
      <c r="MQF102" s="18"/>
      <c r="MQG102" s="18"/>
      <c r="MQH102" s="18"/>
      <c r="MQI102" s="18"/>
      <c r="MQJ102" s="18"/>
      <c r="MQK102" s="18"/>
      <c r="MQL102" s="18"/>
      <c r="MQM102" s="18"/>
      <c r="MQN102" s="18"/>
      <c r="MQO102" s="18"/>
      <c r="MQP102" s="18"/>
      <c r="MQQ102" s="18"/>
      <c r="MQR102" s="18"/>
      <c r="MQS102" s="18"/>
      <c r="MQT102" s="18"/>
      <c r="MQU102" s="18"/>
      <c r="MQV102" s="18"/>
      <c r="MQW102" s="18"/>
      <c r="MQX102" s="18"/>
      <c r="MQY102" s="18"/>
      <c r="MQZ102" s="18"/>
      <c r="MRA102" s="18"/>
      <c r="MRB102" s="18"/>
      <c r="MRC102" s="18"/>
      <c r="MRD102" s="18"/>
      <c r="MRE102" s="18"/>
      <c r="MRF102" s="18"/>
      <c r="MRG102" s="18"/>
      <c r="MRH102" s="18"/>
      <c r="MRI102" s="18"/>
      <c r="MRJ102" s="18"/>
      <c r="MRK102" s="18"/>
      <c r="MRL102" s="18"/>
      <c r="MRM102" s="18"/>
      <c r="MRN102" s="18"/>
      <c r="MRO102" s="18"/>
      <c r="MRP102" s="18"/>
      <c r="MRQ102" s="18"/>
      <c r="MRR102" s="18"/>
      <c r="MRS102" s="18"/>
      <c r="MRT102" s="18"/>
      <c r="MRU102" s="18"/>
      <c r="MRV102" s="18"/>
      <c r="MRW102" s="18"/>
      <c r="MRX102" s="18"/>
      <c r="MRY102" s="18"/>
      <c r="MRZ102" s="18"/>
      <c r="MSA102" s="18"/>
      <c r="MSB102" s="18"/>
      <c r="MSC102" s="18"/>
      <c r="MSD102" s="18"/>
      <c r="MSE102" s="18"/>
      <c r="MSF102" s="18"/>
      <c r="MSG102" s="18"/>
      <c r="MSH102" s="18"/>
      <c r="MSI102" s="18"/>
      <c r="MSJ102" s="18"/>
      <c r="MSK102" s="18"/>
      <c r="MSL102" s="18"/>
      <c r="MSM102" s="18"/>
      <c r="MSN102" s="18"/>
      <c r="MSO102" s="18"/>
      <c r="MSP102" s="18"/>
      <c r="MSQ102" s="18"/>
      <c r="MSR102" s="18"/>
      <c r="MSS102" s="18"/>
      <c r="MST102" s="18"/>
      <c r="MSU102" s="18"/>
      <c r="MSV102" s="18"/>
      <c r="MSW102" s="18"/>
      <c r="MSX102" s="18"/>
      <c r="MSY102" s="18"/>
      <c r="MSZ102" s="18"/>
      <c r="MTA102" s="18"/>
      <c r="MTB102" s="18"/>
      <c r="MTC102" s="18"/>
      <c r="MTD102" s="18"/>
      <c r="MTE102" s="18"/>
      <c r="MTF102" s="18"/>
      <c r="MTG102" s="18"/>
      <c r="MTH102" s="18"/>
      <c r="MTI102" s="18"/>
      <c r="MTJ102" s="18"/>
      <c r="MTK102" s="18"/>
      <c r="MTL102" s="18"/>
      <c r="MTM102" s="18"/>
      <c r="MTN102" s="18"/>
      <c r="MTO102" s="18"/>
      <c r="MTP102" s="18"/>
      <c r="MTQ102" s="18"/>
      <c r="MTR102" s="18"/>
      <c r="MTS102" s="18"/>
      <c r="MTT102" s="18"/>
      <c r="MTU102" s="18"/>
      <c r="MTV102" s="18"/>
      <c r="MTW102" s="18"/>
      <c r="MTX102" s="18"/>
      <c r="MTY102" s="18"/>
      <c r="MTZ102" s="18"/>
      <c r="MUA102" s="18"/>
      <c r="MUB102" s="18"/>
      <c r="MUC102" s="18"/>
      <c r="MUD102" s="18"/>
      <c r="MUE102" s="18"/>
      <c r="MUF102" s="18"/>
      <c r="MUG102" s="18"/>
      <c r="MUH102" s="18"/>
      <c r="MUI102" s="18"/>
      <c r="MUJ102" s="18"/>
      <c r="MUK102" s="18"/>
      <c r="MUL102" s="18"/>
      <c r="MUM102" s="18"/>
      <c r="MUN102" s="18"/>
      <c r="MUO102" s="18"/>
      <c r="MUP102" s="18"/>
      <c r="MUQ102" s="18"/>
      <c r="MUR102" s="18"/>
      <c r="MUS102" s="18"/>
      <c r="MUT102" s="18"/>
      <c r="MUU102" s="18"/>
      <c r="MUV102" s="18"/>
      <c r="MUW102" s="18"/>
      <c r="MUX102" s="18"/>
      <c r="MUY102" s="18"/>
      <c r="MUZ102" s="18"/>
      <c r="MVA102" s="18"/>
      <c r="MVB102" s="18"/>
      <c r="MVC102" s="18"/>
      <c r="MVD102" s="18"/>
      <c r="MVE102" s="18"/>
      <c r="MVF102" s="18"/>
      <c r="MVG102" s="18"/>
      <c r="MVH102" s="18"/>
      <c r="MVI102" s="18"/>
      <c r="MVJ102" s="18"/>
      <c r="MVK102" s="18"/>
      <c r="MVL102" s="18"/>
      <c r="MVM102" s="18"/>
      <c r="MVN102" s="18"/>
      <c r="MVO102" s="18"/>
      <c r="MVP102" s="18"/>
      <c r="MVQ102" s="18"/>
      <c r="MVR102" s="18"/>
      <c r="MVS102" s="18"/>
      <c r="MVT102" s="18"/>
      <c r="MVU102" s="18"/>
      <c r="MVV102" s="18"/>
      <c r="MVW102" s="18"/>
      <c r="MVX102" s="18"/>
      <c r="MVY102" s="18"/>
      <c r="MVZ102" s="18"/>
      <c r="MWA102" s="18"/>
      <c r="MWB102" s="18"/>
      <c r="MWC102" s="18"/>
      <c r="MWD102" s="18"/>
      <c r="MWE102" s="18"/>
      <c r="MWF102" s="18"/>
      <c r="MWG102" s="18"/>
      <c r="MWH102" s="18"/>
      <c r="MWI102" s="18"/>
      <c r="MWJ102" s="18"/>
      <c r="MWK102" s="18"/>
      <c r="MWL102" s="18"/>
      <c r="MWM102" s="18"/>
      <c r="MWN102" s="18"/>
      <c r="MWO102" s="18"/>
      <c r="MWP102" s="18"/>
      <c r="MWQ102" s="18"/>
      <c r="MWR102" s="18"/>
      <c r="MWS102" s="18"/>
      <c r="MWT102" s="18"/>
      <c r="MWU102" s="18"/>
      <c r="MWV102" s="18"/>
      <c r="MWW102" s="18"/>
      <c r="MWX102" s="18"/>
      <c r="MWY102" s="18"/>
      <c r="MWZ102" s="18"/>
      <c r="MXA102" s="18"/>
      <c r="MXB102" s="18"/>
      <c r="MXC102" s="18"/>
      <c r="MXD102" s="18"/>
      <c r="MXE102" s="18"/>
      <c r="MXF102" s="18"/>
      <c r="MXG102" s="18"/>
      <c r="MXH102" s="18"/>
      <c r="MXI102" s="18"/>
      <c r="MXJ102" s="18"/>
      <c r="MXK102" s="18"/>
      <c r="MXL102" s="18"/>
      <c r="MXM102" s="18"/>
      <c r="MXN102" s="18"/>
      <c r="MXO102" s="18"/>
      <c r="MXP102" s="18"/>
      <c r="MXQ102" s="18"/>
      <c r="MXR102" s="18"/>
      <c r="MXS102" s="18"/>
      <c r="MXT102" s="18"/>
      <c r="MXU102" s="18"/>
      <c r="MXV102" s="18"/>
      <c r="MXW102" s="18"/>
      <c r="MXX102" s="18"/>
      <c r="MXY102" s="18"/>
      <c r="MXZ102" s="18"/>
      <c r="MYA102" s="18"/>
      <c r="MYB102" s="18"/>
      <c r="MYC102" s="18"/>
      <c r="MYD102" s="18"/>
      <c r="MYE102" s="18"/>
      <c r="MYF102" s="18"/>
      <c r="MYG102" s="18"/>
      <c r="MYH102" s="18"/>
      <c r="MYI102" s="18"/>
      <c r="MYJ102" s="18"/>
      <c r="MYK102" s="18"/>
      <c r="MYL102" s="18"/>
      <c r="MYM102" s="18"/>
      <c r="MYN102" s="18"/>
      <c r="MYO102" s="18"/>
      <c r="MYP102" s="18"/>
      <c r="MYQ102" s="18"/>
      <c r="MYR102" s="18"/>
      <c r="MYS102" s="18"/>
      <c r="MYT102" s="18"/>
      <c r="MYU102" s="18"/>
      <c r="MYV102" s="18"/>
      <c r="MYW102" s="18"/>
      <c r="MYX102" s="18"/>
      <c r="MYY102" s="18"/>
      <c r="MYZ102" s="18"/>
      <c r="MZA102" s="18"/>
      <c r="MZB102" s="18"/>
      <c r="MZC102" s="18"/>
      <c r="MZD102" s="18"/>
      <c r="MZE102" s="18"/>
      <c r="MZF102" s="18"/>
      <c r="MZG102" s="18"/>
      <c r="MZH102" s="18"/>
      <c r="MZI102" s="18"/>
      <c r="MZJ102" s="18"/>
      <c r="MZK102" s="18"/>
      <c r="MZL102" s="18"/>
      <c r="MZM102" s="18"/>
      <c r="MZN102" s="18"/>
      <c r="MZO102" s="18"/>
      <c r="MZP102" s="18"/>
      <c r="MZQ102" s="18"/>
      <c r="MZR102" s="18"/>
      <c r="MZS102" s="18"/>
      <c r="MZT102" s="18"/>
      <c r="MZU102" s="18"/>
      <c r="MZV102" s="18"/>
      <c r="MZW102" s="18"/>
      <c r="MZX102" s="18"/>
      <c r="MZY102" s="18"/>
      <c r="MZZ102" s="18"/>
      <c r="NAA102" s="18"/>
      <c r="NAB102" s="18"/>
      <c r="NAC102" s="18"/>
      <c r="NAD102" s="18"/>
      <c r="NAE102" s="18"/>
      <c r="NAF102" s="18"/>
      <c r="NAG102" s="18"/>
      <c r="NAH102" s="18"/>
      <c r="NAI102" s="18"/>
      <c r="NAJ102" s="18"/>
      <c r="NAK102" s="18"/>
      <c r="NAL102" s="18"/>
      <c r="NAM102" s="18"/>
      <c r="NAN102" s="18"/>
      <c r="NAO102" s="18"/>
      <c r="NAP102" s="18"/>
      <c r="NAQ102" s="18"/>
      <c r="NAR102" s="18"/>
      <c r="NAS102" s="18"/>
      <c r="NAT102" s="18"/>
      <c r="NAU102" s="18"/>
      <c r="NAV102" s="18"/>
      <c r="NAW102" s="18"/>
      <c r="NAX102" s="18"/>
      <c r="NAY102" s="18"/>
      <c r="NAZ102" s="18"/>
      <c r="NBA102" s="18"/>
      <c r="NBB102" s="18"/>
      <c r="NBC102" s="18"/>
      <c r="NBD102" s="18"/>
      <c r="NBE102" s="18"/>
      <c r="NBF102" s="18"/>
      <c r="NBG102" s="18"/>
      <c r="NBH102" s="18"/>
      <c r="NBI102" s="18"/>
      <c r="NBJ102" s="18"/>
      <c r="NBK102" s="18"/>
      <c r="NBL102" s="18"/>
      <c r="NBM102" s="18"/>
      <c r="NBN102" s="18"/>
      <c r="NBO102" s="18"/>
      <c r="NBP102" s="18"/>
      <c r="NBQ102" s="18"/>
      <c r="NBR102" s="18"/>
      <c r="NBS102" s="18"/>
      <c r="NBT102" s="18"/>
      <c r="NBU102" s="18"/>
      <c r="NBV102" s="18"/>
      <c r="NBW102" s="18"/>
      <c r="NBX102" s="18"/>
      <c r="NBY102" s="18"/>
      <c r="NBZ102" s="18"/>
      <c r="NCA102" s="18"/>
      <c r="NCB102" s="18"/>
      <c r="NCC102" s="18"/>
      <c r="NCD102" s="18"/>
      <c r="NCE102" s="18"/>
      <c r="NCF102" s="18"/>
      <c r="NCG102" s="18"/>
      <c r="NCH102" s="18"/>
      <c r="NCI102" s="18"/>
      <c r="NCJ102" s="18"/>
      <c r="NCK102" s="18"/>
      <c r="NCL102" s="18"/>
      <c r="NCM102" s="18"/>
      <c r="NCN102" s="18"/>
      <c r="NCO102" s="18"/>
      <c r="NCP102" s="18"/>
      <c r="NCQ102" s="18"/>
      <c r="NCR102" s="18"/>
      <c r="NCS102" s="18"/>
      <c r="NCT102" s="18"/>
      <c r="NCU102" s="18"/>
      <c r="NCV102" s="18"/>
      <c r="NCW102" s="18"/>
      <c r="NCX102" s="18"/>
      <c r="NCY102" s="18"/>
      <c r="NCZ102" s="18"/>
      <c r="NDA102" s="18"/>
      <c r="NDB102" s="18"/>
      <c r="NDC102" s="18"/>
      <c r="NDD102" s="18"/>
      <c r="NDE102" s="18"/>
      <c r="NDF102" s="18"/>
      <c r="NDG102" s="18"/>
      <c r="NDH102" s="18"/>
      <c r="NDI102" s="18"/>
      <c r="NDJ102" s="18"/>
      <c r="NDK102" s="18"/>
      <c r="NDL102" s="18"/>
      <c r="NDM102" s="18"/>
      <c r="NDN102" s="18"/>
      <c r="NDO102" s="18"/>
      <c r="NDP102" s="18"/>
      <c r="NDQ102" s="18"/>
      <c r="NDR102" s="18"/>
      <c r="NDS102" s="18"/>
      <c r="NDT102" s="18"/>
      <c r="NDU102" s="18"/>
      <c r="NDV102" s="18"/>
      <c r="NDW102" s="18"/>
      <c r="NDX102" s="18"/>
      <c r="NDY102" s="18"/>
      <c r="NDZ102" s="18"/>
      <c r="NEA102" s="18"/>
      <c r="NEB102" s="18"/>
      <c r="NEC102" s="18"/>
      <c r="NED102" s="18"/>
      <c r="NEE102" s="18"/>
      <c r="NEF102" s="18"/>
      <c r="NEG102" s="18"/>
      <c r="NEH102" s="18"/>
      <c r="NEI102" s="18"/>
      <c r="NEJ102" s="18"/>
      <c r="NEK102" s="18"/>
      <c r="NEL102" s="18"/>
      <c r="NEM102" s="18"/>
      <c r="NEN102" s="18"/>
      <c r="NEO102" s="18"/>
      <c r="NEP102" s="18"/>
      <c r="NEQ102" s="18"/>
      <c r="NER102" s="18"/>
      <c r="NES102" s="18"/>
      <c r="NET102" s="18"/>
      <c r="NEU102" s="18"/>
      <c r="NEV102" s="18"/>
      <c r="NEW102" s="18"/>
      <c r="NEX102" s="18"/>
      <c r="NEY102" s="18"/>
      <c r="NEZ102" s="18"/>
      <c r="NFA102" s="18"/>
      <c r="NFB102" s="18"/>
      <c r="NFC102" s="18"/>
      <c r="NFD102" s="18"/>
      <c r="NFE102" s="18"/>
      <c r="NFF102" s="18"/>
      <c r="NFG102" s="18"/>
      <c r="NFH102" s="18"/>
      <c r="NFI102" s="18"/>
      <c r="NFJ102" s="18"/>
      <c r="NFK102" s="18"/>
      <c r="NFL102" s="18"/>
      <c r="NFM102" s="18"/>
      <c r="NFN102" s="18"/>
      <c r="NFO102" s="18"/>
      <c r="NFP102" s="18"/>
      <c r="NFQ102" s="18"/>
      <c r="NFR102" s="18"/>
      <c r="NFS102" s="18"/>
      <c r="NFT102" s="18"/>
      <c r="NFU102" s="18"/>
      <c r="NFV102" s="18"/>
      <c r="NFW102" s="18"/>
      <c r="NFX102" s="18"/>
      <c r="NFY102" s="18"/>
      <c r="NFZ102" s="18"/>
      <c r="NGA102" s="18"/>
      <c r="NGB102" s="18"/>
      <c r="NGC102" s="18"/>
      <c r="NGD102" s="18"/>
      <c r="NGE102" s="18"/>
      <c r="NGF102" s="18"/>
      <c r="NGG102" s="18"/>
      <c r="NGH102" s="18"/>
      <c r="NGI102" s="18"/>
      <c r="NGJ102" s="18"/>
      <c r="NGK102" s="18"/>
      <c r="NGL102" s="18"/>
      <c r="NGM102" s="18"/>
      <c r="NGN102" s="18"/>
      <c r="NGO102" s="18"/>
      <c r="NGP102" s="18"/>
      <c r="NGQ102" s="18"/>
      <c r="NGR102" s="18"/>
      <c r="NGS102" s="18"/>
      <c r="NGT102" s="18"/>
      <c r="NGU102" s="18"/>
      <c r="NGV102" s="18"/>
      <c r="NGW102" s="18"/>
      <c r="NGX102" s="18"/>
      <c r="NGY102" s="18"/>
      <c r="NGZ102" s="18"/>
      <c r="NHA102" s="18"/>
      <c r="NHB102" s="18"/>
      <c r="NHC102" s="18"/>
      <c r="NHD102" s="18"/>
      <c r="NHE102" s="18"/>
      <c r="NHF102" s="18"/>
      <c r="NHG102" s="18"/>
      <c r="NHH102" s="18"/>
      <c r="NHI102" s="18"/>
      <c r="NHJ102" s="18"/>
      <c r="NHK102" s="18"/>
      <c r="NHL102" s="18"/>
      <c r="NHM102" s="18"/>
      <c r="NHN102" s="18"/>
      <c r="NHO102" s="18"/>
      <c r="NHP102" s="18"/>
      <c r="NHQ102" s="18"/>
      <c r="NHR102" s="18"/>
      <c r="NHS102" s="18"/>
      <c r="NHT102" s="18"/>
      <c r="NHU102" s="18"/>
      <c r="NHV102" s="18"/>
      <c r="NHW102" s="18"/>
      <c r="NHX102" s="18"/>
      <c r="NHY102" s="18"/>
      <c r="NHZ102" s="18"/>
      <c r="NIA102" s="18"/>
      <c r="NIB102" s="18"/>
      <c r="NIC102" s="18"/>
      <c r="NID102" s="18"/>
      <c r="NIE102" s="18"/>
      <c r="NIF102" s="18"/>
      <c r="NIG102" s="18"/>
      <c r="NIH102" s="18"/>
      <c r="NII102" s="18"/>
      <c r="NIJ102" s="18"/>
      <c r="NIK102" s="18"/>
      <c r="NIL102" s="18"/>
      <c r="NIM102" s="18"/>
      <c r="NIN102" s="18"/>
      <c r="NIO102" s="18"/>
      <c r="NIP102" s="18"/>
      <c r="NIQ102" s="18"/>
      <c r="NIR102" s="18"/>
      <c r="NIS102" s="18"/>
      <c r="NIT102" s="18"/>
      <c r="NIU102" s="18"/>
      <c r="NIV102" s="18"/>
      <c r="NIW102" s="18"/>
      <c r="NIX102" s="18"/>
      <c r="NIY102" s="18"/>
      <c r="NIZ102" s="18"/>
      <c r="NJA102" s="18"/>
      <c r="NJB102" s="18"/>
      <c r="NJC102" s="18"/>
      <c r="NJD102" s="18"/>
      <c r="NJE102" s="18"/>
      <c r="NJF102" s="18"/>
      <c r="NJG102" s="18"/>
      <c r="NJH102" s="18"/>
      <c r="NJI102" s="18"/>
      <c r="NJJ102" s="18"/>
      <c r="NJK102" s="18"/>
      <c r="NJL102" s="18"/>
      <c r="NJM102" s="18"/>
      <c r="NJN102" s="18"/>
      <c r="NJO102" s="18"/>
      <c r="NJP102" s="18"/>
      <c r="NJQ102" s="18"/>
      <c r="NJR102" s="18"/>
      <c r="NJS102" s="18"/>
      <c r="NJT102" s="18"/>
      <c r="NJU102" s="18"/>
      <c r="NJV102" s="18"/>
      <c r="NJW102" s="18"/>
      <c r="NJX102" s="18"/>
      <c r="NJY102" s="18"/>
      <c r="NJZ102" s="18"/>
      <c r="NKA102" s="18"/>
      <c r="NKB102" s="18"/>
      <c r="NKC102" s="18"/>
      <c r="NKD102" s="18"/>
      <c r="NKE102" s="18"/>
      <c r="NKF102" s="18"/>
      <c r="NKG102" s="18"/>
      <c r="NKH102" s="18"/>
      <c r="NKI102" s="18"/>
      <c r="NKJ102" s="18"/>
      <c r="NKK102" s="18"/>
      <c r="NKL102" s="18"/>
      <c r="NKM102" s="18"/>
      <c r="NKN102" s="18"/>
      <c r="NKO102" s="18"/>
      <c r="NKP102" s="18"/>
      <c r="NKQ102" s="18"/>
      <c r="NKR102" s="18"/>
      <c r="NKS102" s="18"/>
      <c r="NKT102" s="18"/>
      <c r="NKU102" s="18"/>
      <c r="NKV102" s="18"/>
      <c r="NKW102" s="18"/>
      <c r="NKX102" s="18"/>
      <c r="NKY102" s="18"/>
      <c r="NKZ102" s="18"/>
      <c r="NLA102" s="18"/>
      <c r="NLB102" s="18"/>
      <c r="NLC102" s="18"/>
      <c r="NLD102" s="18"/>
      <c r="NLE102" s="18"/>
      <c r="NLF102" s="18"/>
      <c r="NLG102" s="18"/>
      <c r="NLH102" s="18"/>
      <c r="NLI102" s="18"/>
      <c r="NLJ102" s="18"/>
      <c r="NLK102" s="18"/>
      <c r="NLL102" s="18"/>
      <c r="NLM102" s="18"/>
      <c r="NLN102" s="18"/>
      <c r="NLO102" s="18"/>
      <c r="NLP102" s="18"/>
      <c r="NLQ102" s="18"/>
      <c r="NLR102" s="18"/>
      <c r="NLS102" s="18"/>
      <c r="NLT102" s="18"/>
      <c r="NLU102" s="18"/>
      <c r="NLV102" s="18"/>
      <c r="NLW102" s="18"/>
      <c r="NLX102" s="18"/>
      <c r="NLY102" s="18"/>
      <c r="NLZ102" s="18"/>
      <c r="NMA102" s="18"/>
      <c r="NMB102" s="18"/>
      <c r="NMC102" s="18"/>
      <c r="NMD102" s="18"/>
      <c r="NME102" s="18"/>
      <c r="NMF102" s="18"/>
      <c r="NMG102" s="18"/>
      <c r="NMH102" s="18"/>
      <c r="NMI102" s="18"/>
      <c r="NMJ102" s="18"/>
      <c r="NMK102" s="18"/>
      <c r="NML102" s="18"/>
      <c r="NMM102" s="18"/>
      <c r="NMN102" s="18"/>
      <c r="NMO102" s="18"/>
      <c r="NMP102" s="18"/>
      <c r="NMQ102" s="18"/>
      <c r="NMR102" s="18"/>
      <c r="NMS102" s="18"/>
      <c r="NMT102" s="18"/>
      <c r="NMU102" s="18"/>
      <c r="NMV102" s="18"/>
      <c r="NMW102" s="18"/>
      <c r="NMX102" s="18"/>
      <c r="NMY102" s="18"/>
      <c r="NMZ102" s="18"/>
      <c r="NNA102" s="18"/>
      <c r="NNB102" s="18"/>
      <c r="NNC102" s="18"/>
      <c r="NND102" s="18"/>
      <c r="NNE102" s="18"/>
      <c r="NNF102" s="18"/>
      <c r="NNG102" s="18"/>
      <c r="NNH102" s="18"/>
      <c r="NNI102" s="18"/>
      <c r="NNJ102" s="18"/>
      <c r="NNK102" s="18"/>
      <c r="NNL102" s="18"/>
      <c r="NNM102" s="18"/>
      <c r="NNN102" s="18"/>
      <c r="NNO102" s="18"/>
      <c r="NNP102" s="18"/>
      <c r="NNQ102" s="18"/>
      <c r="NNR102" s="18"/>
      <c r="NNS102" s="18"/>
      <c r="NNT102" s="18"/>
      <c r="NNU102" s="18"/>
      <c r="NNV102" s="18"/>
      <c r="NNW102" s="18"/>
      <c r="NNX102" s="18"/>
      <c r="NNY102" s="18"/>
      <c r="NNZ102" s="18"/>
      <c r="NOA102" s="18"/>
      <c r="NOB102" s="18"/>
      <c r="NOC102" s="18"/>
      <c r="NOD102" s="18"/>
      <c r="NOE102" s="18"/>
      <c r="NOF102" s="18"/>
      <c r="NOG102" s="18"/>
      <c r="NOH102" s="18"/>
      <c r="NOI102" s="18"/>
      <c r="NOJ102" s="18"/>
      <c r="NOK102" s="18"/>
      <c r="NOL102" s="18"/>
      <c r="NOM102" s="18"/>
      <c r="NON102" s="18"/>
      <c r="NOO102" s="18"/>
      <c r="NOP102" s="18"/>
      <c r="NOQ102" s="18"/>
      <c r="NOR102" s="18"/>
      <c r="NOS102" s="18"/>
      <c r="NOT102" s="18"/>
      <c r="NOU102" s="18"/>
      <c r="NOV102" s="18"/>
      <c r="NOW102" s="18"/>
      <c r="NOX102" s="18"/>
      <c r="NOY102" s="18"/>
      <c r="NOZ102" s="18"/>
      <c r="NPA102" s="18"/>
      <c r="NPB102" s="18"/>
      <c r="NPC102" s="18"/>
      <c r="NPD102" s="18"/>
      <c r="NPE102" s="18"/>
      <c r="NPF102" s="18"/>
      <c r="NPG102" s="18"/>
      <c r="NPH102" s="18"/>
      <c r="NPI102" s="18"/>
      <c r="NPJ102" s="18"/>
      <c r="NPK102" s="18"/>
      <c r="NPL102" s="18"/>
      <c r="NPM102" s="18"/>
      <c r="NPN102" s="18"/>
      <c r="NPO102" s="18"/>
      <c r="NPP102" s="18"/>
      <c r="NPQ102" s="18"/>
      <c r="NPR102" s="18"/>
      <c r="NPS102" s="18"/>
      <c r="NPT102" s="18"/>
      <c r="NPU102" s="18"/>
      <c r="NPV102" s="18"/>
      <c r="NPW102" s="18"/>
      <c r="NPX102" s="18"/>
      <c r="NPY102" s="18"/>
      <c r="NPZ102" s="18"/>
      <c r="NQA102" s="18"/>
      <c r="NQB102" s="18"/>
      <c r="NQC102" s="18"/>
      <c r="NQD102" s="18"/>
      <c r="NQE102" s="18"/>
      <c r="NQF102" s="18"/>
      <c r="NQG102" s="18"/>
      <c r="NQH102" s="18"/>
      <c r="NQI102" s="18"/>
      <c r="NQJ102" s="18"/>
      <c r="NQK102" s="18"/>
      <c r="NQL102" s="18"/>
      <c r="NQM102" s="18"/>
      <c r="NQN102" s="18"/>
      <c r="NQO102" s="18"/>
      <c r="NQP102" s="18"/>
      <c r="NQQ102" s="18"/>
      <c r="NQR102" s="18"/>
      <c r="NQS102" s="18"/>
      <c r="NQT102" s="18"/>
      <c r="NQU102" s="18"/>
      <c r="NQV102" s="18"/>
      <c r="NQW102" s="18"/>
      <c r="NQX102" s="18"/>
      <c r="NQY102" s="18"/>
      <c r="NQZ102" s="18"/>
      <c r="NRA102" s="18"/>
      <c r="NRB102" s="18"/>
      <c r="NRC102" s="18"/>
      <c r="NRD102" s="18"/>
      <c r="NRE102" s="18"/>
      <c r="NRF102" s="18"/>
      <c r="NRG102" s="18"/>
      <c r="NRH102" s="18"/>
      <c r="NRI102" s="18"/>
      <c r="NRJ102" s="18"/>
      <c r="NRK102" s="18"/>
      <c r="NRL102" s="18"/>
      <c r="NRM102" s="18"/>
      <c r="NRN102" s="18"/>
      <c r="NRO102" s="18"/>
      <c r="NRP102" s="18"/>
      <c r="NRQ102" s="18"/>
      <c r="NRR102" s="18"/>
      <c r="NRS102" s="18"/>
      <c r="NRT102" s="18"/>
      <c r="NRU102" s="18"/>
      <c r="NRV102" s="18"/>
      <c r="NRW102" s="18"/>
      <c r="NRX102" s="18"/>
      <c r="NRY102" s="18"/>
      <c r="NRZ102" s="18"/>
      <c r="NSA102" s="18"/>
      <c r="NSB102" s="18"/>
      <c r="NSC102" s="18"/>
      <c r="NSD102" s="18"/>
      <c r="NSE102" s="18"/>
      <c r="NSF102" s="18"/>
      <c r="NSG102" s="18"/>
      <c r="NSH102" s="18"/>
      <c r="NSI102" s="18"/>
      <c r="NSJ102" s="18"/>
      <c r="NSK102" s="18"/>
      <c r="NSL102" s="18"/>
      <c r="NSM102" s="18"/>
      <c r="NSN102" s="18"/>
      <c r="NSO102" s="18"/>
      <c r="NSP102" s="18"/>
      <c r="NSQ102" s="18"/>
      <c r="NSR102" s="18"/>
      <c r="NSS102" s="18"/>
      <c r="NST102" s="18"/>
      <c r="NSU102" s="18"/>
      <c r="NSV102" s="18"/>
      <c r="NSW102" s="18"/>
      <c r="NSX102" s="18"/>
      <c r="NSY102" s="18"/>
      <c r="NSZ102" s="18"/>
      <c r="NTA102" s="18"/>
      <c r="NTB102" s="18"/>
      <c r="NTC102" s="18"/>
      <c r="NTD102" s="18"/>
      <c r="NTE102" s="18"/>
      <c r="NTF102" s="18"/>
      <c r="NTG102" s="18"/>
      <c r="NTH102" s="18"/>
      <c r="NTI102" s="18"/>
      <c r="NTJ102" s="18"/>
      <c r="NTK102" s="18"/>
      <c r="NTL102" s="18"/>
      <c r="NTM102" s="18"/>
      <c r="NTN102" s="18"/>
      <c r="NTO102" s="18"/>
      <c r="NTP102" s="18"/>
      <c r="NTQ102" s="18"/>
      <c r="NTR102" s="18"/>
      <c r="NTS102" s="18"/>
      <c r="NTT102" s="18"/>
      <c r="NTU102" s="18"/>
      <c r="NTV102" s="18"/>
      <c r="NTW102" s="18"/>
      <c r="NTX102" s="18"/>
      <c r="NTY102" s="18"/>
      <c r="NTZ102" s="18"/>
      <c r="NUA102" s="18"/>
      <c r="NUB102" s="18"/>
      <c r="NUC102" s="18"/>
      <c r="NUD102" s="18"/>
      <c r="NUE102" s="18"/>
      <c r="NUF102" s="18"/>
      <c r="NUG102" s="18"/>
      <c r="NUH102" s="18"/>
      <c r="NUI102" s="18"/>
      <c r="NUJ102" s="18"/>
      <c r="NUK102" s="18"/>
      <c r="NUL102" s="18"/>
      <c r="NUM102" s="18"/>
      <c r="NUN102" s="18"/>
      <c r="NUO102" s="18"/>
      <c r="NUP102" s="18"/>
      <c r="NUQ102" s="18"/>
      <c r="NUR102" s="18"/>
      <c r="NUS102" s="18"/>
      <c r="NUT102" s="18"/>
      <c r="NUU102" s="18"/>
      <c r="NUV102" s="18"/>
      <c r="NUW102" s="18"/>
      <c r="NUX102" s="18"/>
      <c r="NUY102" s="18"/>
      <c r="NUZ102" s="18"/>
      <c r="NVA102" s="18"/>
      <c r="NVB102" s="18"/>
      <c r="NVC102" s="18"/>
      <c r="NVD102" s="18"/>
      <c r="NVE102" s="18"/>
      <c r="NVF102" s="18"/>
      <c r="NVG102" s="18"/>
      <c r="NVH102" s="18"/>
      <c r="NVI102" s="18"/>
      <c r="NVJ102" s="18"/>
      <c r="NVK102" s="18"/>
      <c r="NVL102" s="18"/>
      <c r="NVM102" s="18"/>
      <c r="NVN102" s="18"/>
      <c r="NVO102" s="18"/>
      <c r="NVP102" s="18"/>
      <c r="NVQ102" s="18"/>
      <c r="NVR102" s="18"/>
      <c r="NVS102" s="18"/>
      <c r="NVT102" s="18"/>
      <c r="NVU102" s="18"/>
      <c r="NVV102" s="18"/>
      <c r="NVW102" s="18"/>
      <c r="NVX102" s="18"/>
      <c r="NVY102" s="18"/>
      <c r="NVZ102" s="18"/>
      <c r="NWA102" s="18"/>
      <c r="NWB102" s="18"/>
      <c r="NWC102" s="18"/>
      <c r="NWD102" s="18"/>
      <c r="NWE102" s="18"/>
      <c r="NWF102" s="18"/>
      <c r="NWG102" s="18"/>
      <c r="NWH102" s="18"/>
      <c r="NWI102" s="18"/>
      <c r="NWJ102" s="18"/>
      <c r="NWK102" s="18"/>
      <c r="NWL102" s="18"/>
      <c r="NWM102" s="18"/>
      <c r="NWN102" s="18"/>
      <c r="NWO102" s="18"/>
      <c r="NWP102" s="18"/>
      <c r="NWQ102" s="18"/>
      <c r="NWR102" s="18"/>
      <c r="NWS102" s="18"/>
      <c r="NWT102" s="18"/>
      <c r="NWU102" s="18"/>
      <c r="NWV102" s="18"/>
      <c r="NWW102" s="18"/>
      <c r="NWX102" s="18"/>
      <c r="NWY102" s="18"/>
      <c r="NWZ102" s="18"/>
      <c r="NXA102" s="18"/>
      <c r="NXB102" s="18"/>
      <c r="NXC102" s="18"/>
      <c r="NXD102" s="18"/>
      <c r="NXE102" s="18"/>
      <c r="NXF102" s="18"/>
      <c r="NXG102" s="18"/>
      <c r="NXH102" s="18"/>
      <c r="NXI102" s="18"/>
      <c r="NXJ102" s="18"/>
      <c r="NXK102" s="18"/>
      <c r="NXL102" s="18"/>
      <c r="NXM102" s="18"/>
      <c r="NXN102" s="18"/>
      <c r="NXO102" s="18"/>
      <c r="NXP102" s="18"/>
      <c r="NXQ102" s="18"/>
      <c r="NXR102" s="18"/>
      <c r="NXS102" s="18"/>
      <c r="NXT102" s="18"/>
      <c r="NXU102" s="18"/>
      <c r="NXV102" s="18"/>
      <c r="NXW102" s="18"/>
      <c r="NXX102" s="18"/>
      <c r="NXY102" s="18"/>
      <c r="NXZ102" s="18"/>
      <c r="NYA102" s="18"/>
      <c r="NYB102" s="18"/>
      <c r="NYC102" s="18"/>
      <c r="NYD102" s="18"/>
      <c r="NYE102" s="18"/>
      <c r="NYF102" s="18"/>
      <c r="NYG102" s="18"/>
      <c r="NYH102" s="18"/>
      <c r="NYI102" s="18"/>
      <c r="NYJ102" s="18"/>
      <c r="NYK102" s="18"/>
      <c r="NYL102" s="18"/>
      <c r="NYM102" s="18"/>
      <c r="NYN102" s="18"/>
      <c r="NYO102" s="18"/>
      <c r="NYP102" s="18"/>
      <c r="NYQ102" s="18"/>
      <c r="NYR102" s="18"/>
      <c r="NYS102" s="18"/>
      <c r="NYT102" s="18"/>
      <c r="NYU102" s="18"/>
      <c r="NYV102" s="18"/>
      <c r="NYW102" s="18"/>
      <c r="NYX102" s="18"/>
      <c r="NYY102" s="18"/>
      <c r="NYZ102" s="18"/>
      <c r="NZA102" s="18"/>
      <c r="NZB102" s="18"/>
      <c r="NZC102" s="18"/>
      <c r="NZD102" s="18"/>
      <c r="NZE102" s="18"/>
      <c r="NZF102" s="18"/>
      <c r="NZG102" s="18"/>
      <c r="NZH102" s="18"/>
      <c r="NZI102" s="18"/>
      <c r="NZJ102" s="18"/>
      <c r="NZK102" s="18"/>
      <c r="NZL102" s="18"/>
      <c r="NZM102" s="18"/>
      <c r="NZN102" s="18"/>
      <c r="NZO102" s="18"/>
      <c r="NZP102" s="18"/>
      <c r="NZQ102" s="18"/>
      <c r="NZR102" s="18"/>
      <c r="NZS102" s="18"/>
      <c r="NZT102" s="18"/>
      <c r="NZU102" s="18"/>
      <c r="NZV102" s="18"/>
      <c r="NZW102" s="18"/>
      <c r="NZX102" s="18"/>
      <c r="NZY102" s="18"/>
      <c r="NZZ102" s="18"/>
      <c r="OAA102" s="18"/>
      <c r="OAB102" s="18"/>
      <c r="OAC102" s="18"/>
      <c r="OAD102" s="18"/>
      <c r="OAE102" s="18"/>
      <c r="OAF102" s="18"/>
      <c r="OAG102" s="18"/>
      <c r="OAH102" s="18"/>
      <c r="OAI102" s="18"/>
      <c r="OAJ102" s="18"/>
      <c r="OAK102" s="18"/>
      <c r="OAL102" s="18"/>
      <c r="OAM102" s="18"/>
      <c r="OAN102" s="18"/>
      <c r="OAO102" s="18"/>
      <c r="OAP102" s="18"/>
      <c r="OAQ102" s="18"/>
      <c r="OAR102" s="18"/>
      <c r="OAS102" s="18"/>
      <c r="OAT102" s="18"/>
      <c r="OAU102" s="18"/>
      <c r="OAV102" s="18"/>
      <c r="OAW102" s="18"/>
      <c r="OAX102" s="18"/>
      <c r="OAY102" s="18"/>
      <c r="OAZ102" s="18"/>
      <c r="OBA102" s="18"/>
      <c r="OBB102" s="18"/>
      <c r="OBC102" s="18"/>
      <c r="OBD102" s="18"/>
      <c r="OBE102" s="18"/>
      <c r="OBF102" s="18"/>
      <c r="OBG102" s="18"/>
      <c r="OBH102" s="18"/>
      <c r="OBI102" s="18"/>
      <c r="OBJ102" s="18"/>
      <c r="OBK102" s="18"/>
      <c r="OBL102" s="18"/>
      <c r="OBM102" s="18"/>
      <c r="OBN102" s="18"/>
      <c r="OBO102" s="18"/>
      <c r="OBP102" s="18"/>
      <c r="OBQ102" s="18"/>
      <c r="OBR102" s="18"/>
      <c r="OBS102" s="18"/>
      <c r="OBT102" s="18"/>
      <c r="OBU102" s="18"/>
      <c r="OBV102" s="18"/>
      <c r="OBW102" s="18"/>
      <c r="OBX102" s="18"/>
      <c r="OBY102" s="18"/>
      <c r="OBZ102" s="18"/>
      <c r="OCA102" s="18"/>
      <c r="OCB102" s="18"/>
      <c r="OCC102" s="18"/>
      <c r="OCD102" s="18"/>
      <c r="OCE102" s="18"/>
      <c r="OCF102" s="18"/>
      <c r="OCG102" s="18"/>
      <c r="OCH102" s="18"/>
      <c r="OCI102" s="18"/>
      <c r="OCJ102" s="18"/>
      <c r="OCK102" s="18"/>
      <c r="OCL102" s="18"/>
      <c r="OCM102" s="18"/>
      <c r="OCN102" s="18"/>
      <c r="OCO102" s="18"/>
      <c r="OCP102" s="18"/>
      <c r="OCQ102" s="18"/>
      <c r="OCR102" s="18"/>
      <c r="OCS102" s="18"/>
      <c r="OCT102" s="18"/>
      <c r="OCU102" s="18"/>
      <c r="OCV102" s="18"/>
      <c r="OCW102" s="18"/>
      <c r="OCX102" s="18"/>
      <c r="OCY102" s="18"/>
      <c r="OCZ102" s="18"/>
      <c r="ODA102" s="18"/>
      <c r="ODB102" s="18"/>
      <c r="ODC102" s="18"/>
      <c r="ODD102" s="18"/>
      <c r="ODE102" s="18"/>
      <c r="ODF102" s="18"/>
      <c r="ODG102" s="18"/>
      <c r="ODH102" s="18"/>
      <c r="ODI102" s="18"/>
      <c r="ODJ102" s="18"/>
      <c r="ODK102" s="18"/>
      <c r="ODL102" s="18"/>
      <c r="ODM102" s="18"/>
      <c r="ODN102" s="18"/>
      <c r="ODO102" s="18"/>
      <c r="ODP102" s="18"/>
      <c r="ODQ102" s="18"/>
      <c r="ODR102" s="18"/>
      <c r="ODS102" s="18"/>
      <c r="ODT102" s="18"/>
      <c r="ODU102" s="18"/>
      <c r="ODV102" s="18"/>
      <c r="ODW102" s="18"/>
      <c r="ODX102" s="18"/>
      <c r="ODY102" s="18"/>
      <c r="ODZ102" s="18"/>
      <c r="OEA102" s="18"/>
      <c r="OEB102" s="18"/>
      <c r="OEC102" s="18"/>
      <c r="OED102" s="18"/>
      <c r="OEE102" s="18"/>
      <c r="OEF102" s="18"/>
      <c r="OEG102" s="18"/>
      <c r="OEH102" s="18"/>
      <c r="OEI102" s="18"/>
      <c r="OEJ102" s="18"/>
      <c r="OEK102" s="18"/>
      <c r="OEL102" s="18"/>
      <c r="OEM102" s="18"/>
      <c r="OEN102" s="18"/>
      <c r="OEO102" s="18"/>
      <c r="OEP102" s="18"/>
      <c r="OEQ102" s="18"/>
      <c r="OER102" s="18"/>
      <c r="OES102" s="18"/>
      <c r="OET102" s="18"/>
      <c r="OEU102" s="18"/>
      <c r="OEV102" s="18"/>
      <c r="OEW102" s="18"/>
      <c r="OEX102" s="18"/>
      <c r="OEY102" s="18"/>
      <c r="OEZ102" s="18"/>
      <c r="OFA102" s="18"/>
      <c r="OFB102" s="18"/>
      <c r="OFC102" s="18"/>
      <c r="OFD102" s="18"/>
      <c r="OFE102" s="18"/>
      <c r="OFF102" s="18"/>
      <c r="OFG102" s="18"/>
      <c r="OFH102" s="18"/>
      <c r="OFI102" s="18"/>
      <c r="OFJ102" s="18"/>
      <c r="OFK102" s="18"/>
      <c r="OFL102" s="18"/>
      <c r="OFM102" s="18"/>
      <c r="OFN102" s="18"/>
      <c r="OFO102" s="18"/>
      <c r="OFP102" s="18"/>
      <c r="OFQ102" s="18"/>
      <c r="OFR102" s="18"/>
      <c r="OFS102" s="18"/>
      <c r="OFT102" s="18"/>
      <c r="OFU102" s="18"/>
      <c r="OFV102" s="18"/>
      <c r="OFW102" s="18"/>
      <c r="OFX102" s="18"/>
      <c r="OFY102" s="18"/>
      <c r="OFZ102" s="18"/>
      <c r="OGA102" s="18"/>
      <c r="OGB102" s="18"/>
      <c r="OGC102" s="18"/>
      <c r="OGD102" s="18"/>
      <c r="OGE102" s="18"/>
      <c r="OGF102" s="18"/>
      <c r="OGG102" s="18"/>
      <c r="OGH102" s="18"/>
      <c r="OGI102" s="18"/>
      <c r="OGJ102" s="18"/>
      <c r="OGK102" s="18"/>
      <c r="OGL102" s="18"/>
      <c r="OGM102" s="18"/>
      <c r="OGN102" s="18"/>
      <c r="OGO102" s="18"/>
      <c r="OGP102" s="18"/>
      <c r="OGQ102" s="18"/>
      <c r="OGR102" s="18"/>
      <c r="OGS102" s="18"/>
      <c r="OGT102" s="18"/>
      <c r="OGU102" s="18"/>
      <c r="OGV102" s="18"/>
      <c r="OGW102" s="18"/>
      <c r="OGX102" s="18"/>
      <c r="OGY102" s="18"/>
      <c r="OGZ102" s="18"/>
      <c r="OHA102" s="18"/>
      <c r="OHB102" s="18"/>
      <c r="OHC102" s="18"/>
      <c r="OHD102" s="18"/>
      <c r="OHE102" s="18"/>
      <c r="OHF102" s="18"/>
      <c r="OHG102" s="18"/>
      <c r="OHH102" s="18"/>
      <c r="OHI102" s="18"/>
      <c r="OHJ102" s="18"/>
      <c r="OHK102" s="18"/>
      <c r="OHL102" s="18"/>
      <c r="OHM102" s="18"/>
      <c r="OHN102" s="18"/>
      <c r="OHO102" s="18"/>
      <c r="OHP102" s="18"/>
      <c r="OHQ102" s="18"/>
      <c r="OHR102" s="18"/>
      <c r="OHS102" s="18"/>
      <c r="OHT102" s="18"/>
      <c r="OHU102" s="18"/>
      <c r="OHV102" s="18"/>
      <c r="OHW102" s="18"/>
      <c r="OHX102" s="18"/>
      <c r="OHY102" s="18"/>
      <c r="OHZ102" s="18"/>
      <c r="OIA102" s="18"/>
      <c r="OIB102" s="18"/>
      <c r="OIC102" s="18"/>
      <c r="OID102" s="18"/>
      <c r="OIE102" s="18"/>
      <c r="OIF102" s="18"/>
      <c r="OIG102" s="18"/>
      <c r="OIH102" s="18"/>
      <c r="OII102" s="18"/>
      <c r="OIJ102" s="18"/>
      <c r="OIK102" s="18"/>
      <c r="OIL102" s="18"/>
      <c r="OIM102" s="18"/>
      <c r="OIN102" s="18"/>
      <c r="OIO102" s="18"/>
      <c r="OIP102" s="18"/>
      <c r="OIQ102" s="18"/>
      <c r="OIR102" s="18"/>
      <c r="OIS102" s="18"/>
      <c r="OIT102" s="18"/>
      <c r="OIU102" s="18"/>
      <c r="OIV102" s="18"/>
      <c r="OIW102" s="18"/>
      <c r="OIX102" s="18"/>
      <c r="OIY102" s="18"/>
      <c r="OIZ102" s="18"/>
      <c r="OJA102" s="18"/>
      <c r="OJB102" s="18"/>
      <c r="OJC102" s="18"/>
      <c r="OJD102" s="18"/>
      <c r="OJE102" s="18"/>
      <c r="OJF102" s="18"/>
      <c r="OJG102" s="18"/>
      <c r="OJH102" s="18"/>
      <c r="OJI102" s="18"/>
      <c r="OJJ102" s="18"/>
      <c r="OJK102" s="18"/>
      <c r="OJL102" s="18"/>
      <c r="OJM102" s="18"/>
      <c r="OJN102" s="18"/>
      <c r="OJO102" s="18"/>
      <c r="OJP102" s="18"/>
      <c r="OJQ102" s="18"/>
      <c r="OJR102" s="18"/>
      <c r="OJS102" s="18"/>
      <c r="OJT102" s="18"/>
      <c r="OJU102" s="18"/>
      <c r="OJV102" s="18"/>
      <c r="OJW102" s="18"/>
      <c r="OJX102" s="18"/>
      <c r="OJY102" s="18"/>
      <c r="OJZ102" s="18"/>
      <c r="OKA102" s="18"/>
      <c r="OKB102" s="18"/>
      <c r="OKC102" s="18"/>
      <c r="OKD102" s="18"/>
      <c r="OKE102" s="18"/>
      <c r="OKF102" s="18"/>
      <c r="OKG102" s="18"/>
      <c r="OKH102" s="18"/>
      <c r="OKI102" s="18"/>
      <c r="OKJ102" s="18"/>
      <c r="OKK102" s="18"/>
      <c r="OKL102" s="18"/>
      <c r="OKM102" s="18"/>
      <c r="OKN102" s="18"/>
      <c r="OKO102" s="18"/>
      <c r="OKP102" s="18"/>
      <c r="OKQ102" s="18"/>
      <c r="OKR102" s="18"/>
      <c r="OKS102" s="18"/>
      <c r="OKT102" s="18"/>
      <c r="OKU102" s="18"/>
      <c r="OKV102" s="18"/>
      <c r="OKW102" s="18"/>
      <c r="OKX102" s="18"/>
      <c r="OKY102" s="18"/>
      <c r="OKZ102" s="18"/>
      <c r="OLA102" s="18"/>
      <c r="OLB102" s="18"/>
      <c r="OLC102" s="18"/>
      <c r="OLD102" s="18"/>
      <c r="OLE102" s="18"/>
      <c r="OLF102" s="18"/>
      <c r="OLG102" s="18"/>
      <c r="OLH102" s="18"/>
      <c r="OLI102" s="18"/>
      <c r="OLJ102" s="18"/>
      <c r="OLK102" s="18"/>
      <c r="OLL102" s="18"/>
      <c r="OLM102" s="18"/>
      <c r="OLN102" s="18"/>
      <c r="OLO102" s="18"/>
      <c r="OLP102" s="18"/>
      <c r="OLQ102" s="18"/>
      <c r="OLR102" s="18"/>
      <c r="OLS102" s="18"/>
      <c r="OLT102" s="18"/>
      <c r="OLU102" s="18"/>
      <c r="OLV102" s="18"/>
      <c r="OLW102" s="18"/>
      <c r="OLX102" s="18"/>
      <c r="OLY102" s="18"/>
      <c r="OLZ102" s="18"/>
      <c r="OMA102" s="18"/>
      <c r="OMB102" s="18"/>
      <c r="OMC102" s="18"/>
      <c r="OMD102" s="18"/>
      <c r="OME102" s="18"/>
      <c r="OMF102" s="18"/>
      <c r="OMG102" s="18"/>
      <c r="OMH102" s="18"/>
      <c r="OMI102" s="18"/>
      <c r="OMJ102" s="18"/>
      <c r="OMK102" s="18"/>
      <c r="OML102" s="18"/>
      <c r="OMM102" s="18"/>
      <c r="OMN102" s="18"/>
      <c r="OMO102" s="18"/>
      <c r="OMP102" s="18"/>
      <c r="OMQ102" s="18"/>
      <c r="OMR102" s="18"/>
      <c r="OMS102" s="18"/>
      <c r="OMT102" s="18"/>
      <c r="OMU102" s="18"/>
      <c r="OMV102" s="18"/>
      <c r="OMW102" s="18"/>
      <c r="OMX102" s="18"/>
      <c r="OMY102" s="18"/>
      <c r="OMZ102" s="18"/>
      <c r="ONA102" s="18"/>
      <c r="ONB102" s="18"/>
      <c r="ONC102" s="18"/>
      <c r="OND102" s="18"/>
      <c r="ONE102" s="18"/>
      <c r="ONF102" s="18"/>
      <c r="ONG102" s="18"/>
      <c r="ONH102" s="18"/>
      <c r="ONI102" s="18"/>
      <c r="ONJ102" s="18"/>
      <c r="ONK102" s="18"/>
      <c r="ONL102" s="18"/>
      <c r="ONM102" s="18"/>
      <c r="ONN102" s="18"/>
      <c r="ONO102" s="18"/>
      <c r="ONP102" s="18"/>
      <c r="ONQ102" s="18"/>
      <c r="ONR102" s="18"/>
      <c r="ONS102" s="18"/>
      <c r="ONT102" s="18"/>
      <c r="ONU102" s="18"/>
      <c r="ONV102" s="18"/>
      <c r="ONW102" s="18"/>
      <c r="ONX102" s="18"/>
      <c r="ONY102" s="18"/>
      <c r="ONZ102" s="18"/>
      <c r="OOA102" s="18"/>
      <c r="OOB102" s="18"/>
      <c r="OOC102" s="18"/>
      <c r="OOD102" s="18"/>
      <c r="OOE102" s="18"/>
      <c r="OOF102" s="18"/>
      <c r="OOG102" s="18"/>
      <c r="OOH102" s="18"/>
      <c r="OOI102" s="18"/>
      <c r="OOJ102" s="18"/>
      <c r="OOK102" s="18"/>
      <c r="OOL102" s="18"/>
      <c r="OOM102" s="18"/>
      <c r="OON102" s="18"/>
      <c r="OOO102" s="18"/>
      <c r="OOP102" s="18"/>
      <c r="OOQ102" s="18"/>
      <c r="OOR102" s="18"/>
      <c r="OOS102" s="18"/>
      <c r="OOT102" s="18"/>
      <c r="OOU102" s="18"/>
      <c r="OOV102" s="18"/>
      <c r="OOW102" s="18"/>
      <c r="OOX102" s="18"/>
      <c r="OOY102" s="18"/>
      <c r="OOZ102" s="18"/>
      <c r="OPA102" s="18"/>
      <c r="OPB102" s="18"/>
      <c r="OPC102" s="18"/>
      <c r="OPD102" s="18"/>
      <c r="OPE102" s="18"/>
      <c r="OPF102" s="18"/>
      <c r="OPG102" s="18"/>
      <c r="OPH102" s="18"/>
      <c r="OPI102" s="18"/>
      <c r="OPJ102" s="18"/>
      <c r="OPK102" s="18"/>
      <c r="OPL102" s="18"/>
      <c r="OPM102" s="18"/>
      <c r="OPN102" s="18"/>
      <c r="OPO102" s="18"/>
      <c r="OPP102" s="18"/>
      <c r="OPQ102" s="18"/>
      <c r="OPR102" s="18"/>
      <c r="OPS102" s="18"/>
      <c r="OPT102" s="18"/>
      <c r="OPU102" s="18"/>
      <c r="OPV102" s="18"/>
      <c r="OPW102" s="18"/>
      <c r="OPX102" s="18"/>
      <c r="OPY102" s="18"/>
      <c r="OPZ102" s="18"/>
      <c r="OQA102" s="18"/>
      <c r="OQB102" s="18"/>
      <c r="OQC102" s="18"/>
      <c r="OQD102" s="18"/>
      <c r="OQE102" s="18"/>
      <c r="OQF102" s="18"/>
      <c r="OQG102" s="18"/>
      <c r="OQH102" s="18"/>
      <c r="OQI102" s="18"/>
      <c r="OQJ102" s="18"/>
      <c r="OQK102" s="18"/>
      <c r="OQL102" s="18"/>
      <c r="OQM102" s="18"/>
      <c r="OQN102" s="18"/>
      <c r="OQO102" s="18"/>
      <c r="OQP102" s="18"/>
      <c r="OQQ102" s="18"/>
      <c r="OQR102" s="18"/>
      <c r="OQS102" s="18"/>
      <c r="OQT102" s="18"/>
      <c r="OQU102" s="18"/>
      <c r="OQV102" s="18"/>
      <c r="OQW102" s="18"/>
      <c r="OQX102" s="18"/>
      <c r="OQY102" s="18"/>
      <c r="OQZ102" s="18"/>
      <c r="ORA102" s="18"/>
      <c r="ORB102" s="18"/>
      <c r="ORC102" s="18"/>
      <c r="ORD102" s="18"/>
      <c r="ORE102" s="18"/>
      <c r="ORF102" s="18"/>
      <c r="ORG102" s="18"/>
      <c r="ORH102" s="18"/>
      <c r="ORI102" s="18"/>
      <c r="ORJ102" s="18"/>
      <c r="ORK102" s="18"/>
      <c r="ORL102" s="18"/>
      <c r="ORM102" s="18"/>
      <c r="ORN102" s="18"/>
      <c r="ORO102" s="18"/>
      <c r="ORP102" s="18"/>
      <c r="ORQ102" s="18"/>
      <c r="ORR102" s="18"/>
      <c r="ORS102" s="18"/>
      <c r="ORT102" s="18"/>
      <c r="ORU102" s="18"/>
      <c r="ORV102" s="18"/>
      <c r="ORW102" s="18"/>
      <c r="ORX102" s="18"/>
      <c r="ORY102" s="18"/>
      <c r="ORZ102" s="18"/>
      <c r="OSA102" s="18"/>
      <c r="OSB102" s="18"/>
      <c r="OSC102" s="18"/>
      <c r="OSD102" s="18"/>
      <c r="OSE102" s="18"/>
      <c r="OSF102" s="18"/>
      <c r="OSG102" s="18"/>
      <c r="OSH102" s="18"/>
      <c r="OSI102" s="18"/>
      <c r="OSJ102" s="18"/>
      <c r="OSK102" s="18"/>
      <c r="OSL102" s="18"/>
      <c r="OSM102" s="18"/>
      <c r="OSN102" s="18"/>
      <c r="OSO102" s="18"/>
      <c r="OSP102" s="18"/>
      <c r="OSQ102" s="18"/>
      <c r="OSR102" s="18"/>
      <c r="OSS102" s="18"/>
      <c r="OST102" s="18"/>
      <c r="OSU102" s="18"/>
      <c r="OSV102" s="18"/>
      <c r="OSW102" s="18"/>
      <c r="OSX102" s="18"/>
      <c r="OSY102" s="18"/>
      <c r="OSZ102" s="18"/>
      <c r="OTA102" s="18"/>
      <c r="OTB102" s="18"/>
      <c r="OTC102" s="18"/>
      <c r="OTD102" s="18"/>
      <c r="OTE102" s="18"/>
      <c r="OTF102" s="18"/>
      <c r="OTG102" s="18"/>
      <c r="OTH102" s="18"/>
      <c r="OTI102" s="18"/>
      <c r="OTJ102" s="18"/>
      <c r="OTK102" s="18"/>
      <c r="OTL102" s="18"/>
      <c r="OTM102" s="18"/>
      <c r="OTN102" s="18"/>
      <c r="OTO102" s="18"/>
      <c r="OTP102" s="18"/>
      <c r="OTQ102" s="18"/>
      <c r="OTR102" s="18"/>
      <c r="OTS102" s="18"/>
      <c r="OTT102" s="18"/>
      <c r="OTU102" s="18"/>
      <c r="OTV102" s="18"/>
      <c r="OTW102" s="18"/>
      <c r="OTX102" s="18"/>
      <c r="OTY102" s="18"/>
      <c r="OTZ102" s="18"/>
      <c r="OUA102" s="18"/>
      <c r="OUB102" s="18"/>
      <c r="OUC102" s="18"/>
      <c r="OUD102" s="18"/>
      <c r="OUE102" s="18"/>
      <c r="OUF102" s="18"/>
      <c r="OUG102" s="18"/>
      <c r="OUH102" s="18"/>
      <c r="OUI102" s="18"/>
      <c r="OUJ102" s="18"/>
      <c r="OUK102" s="18"/>
      <c r="OUL102" s="18"/>
      <c r="OUM102" s="18"/>
      <c r="OUN102" s="18"/>
      <c r="OUO102" s="18"/>
      <c r="OUP102" s="18"/>
      <c r="OUQ102" s="18"/>
      <c r="OUR102" s="18"/>
      <c r="OUS102" s="18"/>
      <c r="OUT102" s="18"/>
      <c r="OUU102" s="18"/>
      <c r="OUV102" s="18"/>
      <c r="OUW102" s="18"/>
      <c r="OUX102" s="18"/>
      <c r="OUY102" s="18"/>
      <c r="OUZ102" s="18"/>
      <c r="OVA102" s="18"/>
      <c r="OVB102" s="18"/>
      <c r="OVC102" s="18"/>
      <c r="OVD102" s="18"/>
      <c r="OVE102" s="18"/>
      <c r="OVF102" s="18"/>
      <c r="OVG102" s="18"/>
      <c r="OVH102" s="18"/>
      <c r="OVI102" s="18"/>
      <c r="OVJ102" s="18"/>
      <c r="OVK102" s="18"/>
      <c r="OVL102" s="18"/>
      <c r="OVM102" s="18"/>
      <c r="OVN102" s="18"/>
      <c r="OVO102" s="18"/>
      <c r="OVP102" s="18"/>
      <c r="OVQ102" s="18"/>
      <c r="OVR102" s="18"/>
      <c r="OVS102" s="18"/>
      <c r="OVT102" s="18"/>
      <c r="OVU102" s="18"/>
      <c r="OVV102" s="18"/>
      <c r="OVW102" s="18"/>
      <c r="OVX102" s="18"/>
      <c r="OVY102" s="18"/>
      <c r="OVZ102" s="18"/>
      <c r="OWA102" s="18"/>
      <c r="OWB102" s="18"/>
      <c r="OWC102" s="18"/>
      <c r="OWD102" s="18"/>
      <c r="OWE102" s="18"/>
      <c r="OWF102" s="18"/>
      <c r="OWG102" s="18"/>
      <c r="OWH102" s="18"/>
      <c r="OWI102" s="18"/>
      <c r="OWJ102" s="18"/>
      <c r="OWK102" s="18"/>
      <c r="OWL102" s="18"/>
      <c r="OWM102" s="18"/>
      <c r="OWN102" s="18"/>
      <c r="OWO102" s="18"/>
      <c r="OWP102" s="18"/>
      <c r="OWQ102" s="18"/>
      <c r="OWR102" s="18"/>
      <c r="OWS102" s="18"/>
      <c r="OWT102" s="18"/>
      <c r="OWU102" s="18"/>
      <c r="OWV102" s="18"/>
      <c r="OWW102" s="18"/>
      <c r="OWX102" s="18"/>
      <c r="OWY102" s="18"/>
      <c r="OWZ102" s="18"/>
      <c r="OXA102" s="18"/>
      <c r="OXB102" s="18"/>
      <c r="OXC102" s="18"/>
      <c r="OXD102" s="18"/>
      <c r="OXE102" s="18"/>
      <c r="OXF102" s="18"/>
      <c r="OXG102" s="18"/>
      <c r="OXH102" s="18"/>
      <c r="OXI102" s="18"/>
      <c r="OXJ102" s="18"/>
      <c r="OXK102" s="18"/>
      <c r="OXL102" s="18"/>
      <c r="OXM102" s="18"/>
      <c r="OXN102" s="18"/>
      <c r="OXO102" s="18"/>
      <c r="OXP102" s="18"/>
      <c r="OXQ102" s="18"/>
      <c r="OXR102" s="18"/>
      <c r="OXS102" s="18"/>
      <c r="OXT102" s="18"/>
      <c r="OXU102" s="18"/>
      <c r="OXV102" s="18"/>
      <c r="OXW102" s="18"/>
      <c r="OXX102" s="18"/>
      <c r="OXY102" s="18"/>
      <c r="OXZ102" s="18"/>
      <c r="OYA102" s="18"/>
      <c r="OYB102" s="18"/>
      <c r="OYC102" s="18"/>
      <c r="OYD102" s="18"/>
      <c r="OYE102" s="18"/>
      <c r="OYF102" s="18"/>
      <c r="OYG102" s="18"/>
      <c r="OYH102" s="18"/>
      <c r="OYI102" s="18"/>
      <c r="OYJ102" s="18"/>
      <c r="OYK102" s="18"/>
      <c r="OYL102" s="18"/>
      <c r="OYM102" s="18"/>
      <c r="OYN102" s="18"/>
      <c r="OYO102" s="18"/>
      <c r="OYP102" s="18"/>
      <c r="OYQ102" s="18"/>
      <c r="OYR102" s="18"/>
      <c r="OYS102" s="18"/>
      <c r="OYT102" s="18"/>
      <c r="OYU102" s="18"/>
      <c r="OYV102" s="18"/>
      <c r="OYW102" s="18"/>
      <c r="OYX102" s="18"/>
      <c r="OYY102" s="18"/>
      <c r="OYZ102" s="18"/>
      <c r="OZA102" s="18"/>
      <c r="OZB102" s="18"/>
      <c r="OZC102" s="18"/>
      <c r="OZD102" s="18"/>
      <c r="OZE102" s="18"/>
      <c r="OZF102" s="18"/>
      <c r="OZG102" s="18"/>
      <c r="OZH102" s="18"/>
      <c r="OZI102" s="18"/>
      <c r="OZJ102" s="18"/>
      <c r="OZK102" s="18"/>
      <c r="OZL102" s="18"/>
      <c r="OZM102" s="18"/>
      <c r="OZN102" s="18"/>
      <c r="OZO102" s="18"/>
      <c r="OZP102" s="18"/>
      <c r="OZQ102" s="18"/>
      <c r="OZR102" s="18"/>
      <c r="OZS102" s="18"/>
      <c r="OZT102" s="18"/>
      <c r="OZU102" s="18"/>
      <c r="OZV102" s="18"/>
      <c r="OZW102" s="18"/>
      <c r="OZX102" s="18"/>
      <c r="OZY102" s="18"/>
      <c r="OZZ102" s="18"/>
      <c r="PAA102" s="18"/>
      <c r="PAB102" s="18"/>
      <c r="PAC102" s="18"/>
      <c r="PAD102" s="18"/>
      <c r="PAE102" s="18"/>
      <c r="PAF102" s="18"/>
      <c r="PAG102" s="18"/>
      <c r="PAH102" s="18"/>
      <c r="PAI102" s="18"/>
      <c r="PAJ102" s="18"/>
      <c r="PAK102" s="18"/>
      <c r="PAL102" s="18"/>
      <c r="PAM102" s="18"/>
      <c r="PAN102" s="18"/>
      <c r="PAO102" s="18"/>
      <c r="PAP102" s="18"/>
      <c r="PAQ102" s="18"/>
      <c r="PAR102" s="18"/>
      <c r="PAS102" s="18"/>
      <c r="PAT102" s="18"/>
      <c r="PAU102" s="18"/>
      <c r="PAV102" s="18"/>
      <c r="PAW102" s="18"/>
      <c r="PAX102" s="18"/>
      <c r="PAY102" s="18"/>
      <c r="PAZ102" s="18"/>
      <c r="PBA102" s="18"/>
      <c r="PBB102" s="18"/>
      <c r="PBC102" s="18"/>
      <c r="PBD102" s="18"/>
      <c r="PBE102" s="18"/>
      <c r="PBF102" s="18"/>
      <c r="PBG102" s="18"/>
      <c r="PBH102" s="18"/>
      <c r="PBI102" s="18"/>
      <c r="PBJ102" s="18"/>
      <c r="PBK102" s="18"/>
      <c r="PBL102" s="18"/>
      <c r="PBM102" s="18"/>
      <c r="PBN102" s="18"/>
      <c r="PBO102" s="18"/>
      <c r="PBP102" s="18"/>
      <c r="PBQ102" s="18"/>
      <c r="PBR102" s="18"/>
      <c r="PBS102" s="18"/>
      <c r="PBT102" s="18"/>
      <c r="PBU102" s="18"/>
      <c r="PBV102" s="18"/>
      <c r="PBW102" s="18"/>
      <c r="PBX102" s="18"/>
      <c r="PBY102" s="18"/>
      <c r="PBZ102" s="18"/>
      <c r="PCA102" s="18"/>
      <c r="PCB102" s="18"/>
      <c r="PCC102" s="18"/>
      <c r="PCD102" s="18"/>
      <c r="PCE102" s="18"/>
      <c r="PCF102" s="18"/>
      <c r="PCG102" s="18"/>
      <c r="PCH102" s="18"/>
      <c r="PCI102" s="18"/>
      <c r="PCJ102" s="18"/>
      <c r="PCK102" s="18"/>
      <c r="PCL102" s="18"/>
      <c r="PCM102" s="18"/>
      <c r="PCN102" s="18"/>
      <c r="PCO102" s="18"/>
      <c r="PCP102" s="18"/>
      <c r="PCQ102" s="18"/>
      <c r="PCR102" s="18"/>
      <c r="PCS102" s="18"/>
      <c r="PCT102" s="18"/>
      <c r="PCU102" s="18"/>
      <c r="PCV102" s="18"/>
      <c r="PCW102" s="18"/>
      <c r="PCX102" s="18"/>
      <c r="PCY102" s="18"/>
      <c r="PCZ102" s="18"/>
      <c r="PDA102" s="18"/>
      <c r="PDB102" s="18"/>
      <c r="PDC102" s="18"/>
      <c r="PDD102" s="18"/>
      <c r="PDE102" s="18"/>
      <c r="PDF102" s="18"/>
      <c r="PDG102" s="18"/>
      <c r="PDH102" s="18"/>
      <c r="PDI102" s="18"/>
      <c r="PDJ102" s="18"/>
      <c r="PDK102" s="18"/>
      <c r="PDL102" s="18"/>
      <c r="PDM102" s="18"/>
      <c r="PDN102" s="18"/>
      <c r="PDO102" s="18"/>
      <c r="PDP102" s="18"/>
      <c r="PDQ102" s="18"/>
      <c r="PDR102" s="18"/>
      <c r="PDS102" s="18"/>
      <c r="PDT102" s="18"/>
      <c r="PDU102" s="18"/>
      <c r="PDV102" s="18"/>
      <c r="PDW102" s="18"/>
      <c r="PDX102" s="18"/>
      <c r="PDY102" s="18"/>
      <c r="PDZ102" s="18"/>
      <c r="PEA102" s="18"/>
      <c r="PEB102" s="18"/>
      <c r="PEC102" s="18"/>
      <c r="PED102" s="18"/>
      <c r="PEE102" s="18"/>
      <c r="PEF102" s="18"/>
      <c r="PEG102" s="18"/>
      <c r="PEH102" s="18"/>
      <c r="PEI102" s="18"/>
      <c r="PEJ102" s="18"/>
      <c r="PEK102" s="18"/>
      <c r="PEL102" s="18"/>
      <c r="PEM102" s="18"/>
      <c r="PEN102" s="18"/>
      <c r="PEO102" s="18"/>
      <c r="PEP102" s="18"/>
      <c r="PEQ102" s="18"/>
      <c r="PER102" s="18"/>
      <c r="PES102" s="18"/>
      <c r="PET102" s="18"/>
      <c r="PEU102" s="18"/>
      <c r="PEV102" s="18"/>
      <c r="PEW102" s="18"/>
      <c r="PEX102" s="18"/>
      <c r="PEY102" s="18"/>
      <c r="PEZ102" s="18"/>
      <c r="PFA102" s="18"/>
      <c r="PFB102" s="18"/>
      <c r="PFC102" s="18"/>
      <c r="PFD102" s="18"/>
      <c r="PFE102" s="18"/>
      <c r="PFF102" s="18"/>
      <c r="PFG102" s="18"/>
      <c r="PFH102" s="18"/>
      <c r="PFI102" s="18"/>
      <c r="PFJ102" s="18"/>
      <c r="PFK102" s="18"/>
      <c r="PFL102" s="18"/>
      <c r="PFM102" s="18"/>
      <c r="PFN102" s="18"/>
      <c r="PFO102" s="18"/>
      <c r="PFP102" s="18"/>
      <c r="PFQ102" s="18"/>
      <c r="PFR102" s="18"/>
      <c r="PFS102" s="18"/>
      <c r="PFT102" s="18"/>
      <c r="PFU102" s="18"/>
      <c r="PFV102" s="18"/>
      <c r="PFW102" s="18"/>
      <c r="PFX102" s="18"/>
      <c r="PFY102" s="18"/>
      <c r="PFZ102" s="18"/>
      <c r="PGA102" s="18"/>
      <c r="PGB102" s="18"/>
      <c r="PGC102" s="18"/>
      <c r="PGD102" s="18"/>
      <c r="PGE102" s="18"/>
      <c r="PGF102" s="18"/>
      <c r="PGG102" s="18"/>
      <c r="PGH102" s="18"/>
      <c r="PGI102" s="18"/>
      <c r="PGJ102" s="18"/>
      <c r="PGK102" s="18"/>
      <c r="PGL102" s="18"/>
      <c r="PGM102" s="18"/>
      <c r="PGN102" s="18"/>
      <c r="PGO102" s="18"/>
      <c r="PGP102" s="18"/>
      <c r="PGQ102" s="18"/>
      <c r="PGR102" s="18"/>
      <c r="PGS102" s="18"/>
      <c r="PGT102" s="18"/>
      <c r="PGU102" s="18"/>
      <c r="PGV102" s="18"/>
      <c r="PGW102" s="18"/>
      <c r="PGX102" s="18"/>
      <c r="PGY102" s="18"/>
      <c r="PGZ102" s="18"/>
      <c r="PHA102" s="18"/>
      <c r="PHB102" s="18"/>
      <c r="PHC102" s="18"/>
      <c r="PHD102" s="18"/>
      <c r="PHE102" s="18"/>
      <c r="PHF102" s="18"/>
      <c r="PHG102" s="18"/>
      <c r="PHH102" s="18"/>
      <c r="PHI102" s="18"/>
      <c r="PHJ102" s="18"/>
      <c r="PHK102" s="18"/>
      <c r="PHL102" s="18"/>
      <c r="PHM102" s="18"/>
      <c r="PHN102" s="18"/>
      <c r="PHO102" s="18"/>
      <c r="PHP102" s="18"/>
      <c r="PHQ102" s="18"/>
      <c r="PHR102" s="18"/>
      <c r="PHS102" s="18"/>
      <c r="PHT102" s="18"/>
      <c r="PHU102" s="18"/>
      <c r="PHV102" s="18"/>
      <c r="PHW102" s="18"/>
      <c r="PHX102" s="18"/>
      <c r="PHY102" s="18"/>
      <c r="PHZ102" s="18"/>
      <c r="PIA102" s="18"/>
      <c r="PIB102" s="18"/>
      <c r="PIC102" s="18"/>
      <c r="PID102" s="18"/>
      <c r="PIE102" s="18"/>
      <c r="PIF102" s="18"/>
      <c r="PIG102" s="18"/>
      <c r="PIH102" s="18"/>
      <c r="PII102" s="18"/>
      <c r="PIJ102" s="18"/>
      <c r="PIK102" s="18"/>
      <c r="PIL102" s="18"/>
      <c r="PIM102" s="18"/>
      <c r="PIN102" s="18"/>
      <c r="PIO102" s="18"/>
      <c r="PIP102" s="18"/>
      <c r="PIQ102" s="18"/>
      <c r="PIR102" s="18"/>
      <c r="PIS102" s="18"/>
      <c r="PIT102" s="18"/>
      <c r="PIU102" s="18"/>
      <c r="PIV102" s="18"/>
      <c r="PIW102" s="18"/>
      <c r="PIX102" s="18"/>
      <c r="PIY102" s="18"/>
      <c r="PIZ102" s="18"/>
      <c r="PJA102" s="18"/>
      <c r="PJB102" s="18"/>
      <c r="PJC102" s="18"/>
      <c r="PJD102" s="18"/>
      <c r="PJE102" s="18"/>
      <c r="PJF102" s="18"/>
      <c r="PJG102" s="18"/>
      <c r="PJH102" s="18"/>
      <c r="PJI102" s="18"/>
      <c r="PJJ102" s="18"/>
      <c r="PJK102" s="18"/>
      <c r="PJL102" s="18"/>
      <c r="PJM102" s="18"/>
      <c r="PJN102" s="18"/>
      <c r="PJO102" s="18"/>
      <c r="PJP102" s="18"/>
      <c r="PJQ102" s="18"/>
      <c r="PJR102" s="18"/>
      <c r="PJS102" s="18"/>
      <c r="PJT102" s="18"/>
      <c r="PJU102" s="18"/>
      <c r="PJV102" s="18"/>
      <c r="PJW102" s="18"/>
      <c r="PJX102" s="18"/>
      <c r="PJY102" s="18"/>
      <c r="PJZ102" s="18"/>
      <c r="PKA102" s="18"/>
      <c r="PKB102" s="18"/>
      <c r="PKC102" s="18"/>
      <c r="PKD102" s="18"/>
      <c r="PKE102" s="18"/>
      <c r="PKF102" s="18"/>
      <c r="PKG102" s="18"/>
      <c r="PKH102" s="18"/>
      <c r="PKI102" s="18"/>
      <c r="PKJ102" s="18"/>
      <c r="PKK102" s="18"/>
      <c r="PKL102" s="18"/>
      <c r="PKM102" s="18"/>
      <c r="PKN102" s="18"/>
      <c r="PKO102" s="18"/>
      <c r="PKP102" s="18"/>
      <c r="PKQ102" s="18"/>
      <c r="PKR102" s="18"/>
      <c r="PKS102" s="18"/>
      <c r="PKT102" s="18"/>
      <c r="PKU102" s="18"/>
      <c r="PKV102" s="18"/>
      <c r="PKW102" s="18"/>
      <c r="PKX102" s="18"/>
      <c r="PKY102" s="18"/>
      <c r="PKZ102" s="18"/>
      <c r="PLA102" s="18"/>
      <c r="PLB102" s="18"/>
      <c r="PLC102" s="18"/>
      <c r="PLD102" s="18"/>
      <c r="PLE102" s="18"/>
      <c r="PLF102" s="18"/>
      <c r="PLG102" s="18"/>
      <c r="PLH102" s="18"/>
      <c r="PLI102" s="18"/>
      <c r="PLJ102" s="18"/>
      <c r="PLK102" s="18"/>
      <c r="PLL102" s="18"/>
      <c r="PLM102" s="18"/>
      <c r="PLN102" s="18"/>
      <c r="PLO102" s="18"/>
      <c r="PLP102" s="18"/>
      <c r="PLQ102" s="18"/>
      <c r="PLR102" s="18"/>
      <c r="PLS102" s="18"/>
      <c r="PLT102" s="18"/>
      <c r="PLU102" s="18"/>
      <c r="PLV102" s="18"/>
      <c r="PLW102" s="18"/>
      <c r="PLX102" s="18"/>
      <c r="PLY102" s="18"/>
      <c r="PLZ102" s="18"/>
      <c r="PMA102" s="18"/>
      <c r="PMB102" s="18"/>
      <c r="PMC102" s="18"/>
      <c r="PMD102" s="18"/>
      <c r="PME102" s="18"/>
      <c r="PMF102" s="18"/>
      <c r="PMG102" s="18"/>
      <c r="PMH102" s="18"/>
      <c r="PMI102" s="18"/>
      <c r="PMJ102" s="18"/>
      <c r="PMK102" s="18"/>
      <c r="PML102" s="18"/>
      <c r="PMM102" s="18"/>
      <c r="PMN102" s="18"/>
      <c r="PMO102" s="18"/>
      <c r="PMP102" s="18"/>
      <c r="PMQ102" s="18"/>
      <c r="PMR102" s="18"/>
      <c r="PMS102" s="18"/>
      <c r="PMT102" s="18"/>
      <c r="PMU102" s="18"/>
      <c r="PMV102" s="18"/>
      <c r="PMW102" s="18"/>
      <c r="PMX102" s="18"/>
      <c r="PMY102" s="18"/>
      <c r="PMZ102" s="18"/>
      <c r="PNA102" s="18"/>
      <c r="PNB102" s="18"/>
      <c r="PNC102" s="18"/>
      <c r="PND102" s="18"/>
      <c r="PNE102" s="18"/>
      <c r="PNF102" s="18"/>
      <c r="PNG102" s="18"/>
      <c r="PNH102" s="18"/>
      <c r="PNI102" s="18"/>
      <c r="PNJ102" s="18"/>
      <c r="PNK102" s="18"/>
      <c r="PNL102" s="18"/>
      <c r="PNM102" s="18"/>
      <c r="PNN102" s="18"/>
      <c r="PNO102" s="18"/>
      <c r="PNP102" s="18"/>
      <c r="PNQ102" s="18"/>
      <c r="PNR102" s="18"/>
      <c r="PNS102" s="18"/>
      <c r="PNT102" s="18"/>
      <c r="PNU102" s="18"/>
      <c r="PNV102" s="18"/>
      <c r="PNW102" s="18"/>
      <c r="PNX102" s="18"/>
      <c r="PNY102" s="18"/>
      <c r="PNZ102" s="18"/>
      <c r="POA102" s="18"/>
      <c r="POB102" s="18"/>
      <c r="POC102" s="18"/>
      <c r="POD102" s="18"/>
      <c r="POE102" s="18"/>
      <c r="POF102" s="18"/>
      <c r="POG102" s="18"/>
      <c r="POH102" s="18"/>
      <c r="POI102" s="18"/>
      <c r="POJ102" s="18"/>
      <c r="POK102" s="18"/>
      <c r="POL102" s="18"/>
      <c r="POM102" s="18"/>
      <c r="PON102" s="18"/>
      <c r="POO102" s="18"/>
      <c r="POP102" s="18"/>
      <c r="POQ102" s="18"/>
      <c r="POR102" s="18"/>
      <c r="POS102" s="18"/>
      <c r="POT102" s="18"/>
      <c r="POU102" s="18"/>
      <c r="POV102" s="18"/>
      <c r="POW102" s="18"/>
      <c r="POX102" s="18"/>
      <c r="POY102" s="18"/>
      <c r="POZ102" s="18"/>
      <c r="PPA102" s="18"/>
      <c r="PPB102" s="18"/>
      <c r="PPC102" s="18"/>
      <c r="PPD102" s="18"/>
      <c r="PPE102" s="18"/>
      <c r="PPF102" s="18"/>
      <c r="PPG102" s="18"/>
      <c r="PPH102" s="18"/>
      <c r="PPI102" s="18"/>
      <c r="PPJ102" s="18"/>
      <c r="PPK102" s="18"/>
      <c r="PPL102" s="18"/>
      <c r="PPM102" s="18"/>
      <c r="PPN102" s="18"/>
      <c r="PPO102" s="18"/>
      <c r="PPP102" s="18"/>
      <c r="PPQ102" s="18"/>
      <c r="PPR102" s="18"/>
      <c r="PPS102" s="18"/>
      <c r="PPT102" s="18"/>
      <c r="PPU102" s="18"/>
      <c r="PPV102" s="18"/>
      <c r="PPW102" s="18"/>
      <c r="PPX102" s="18"/>
      <c r="PPY102" s="18"/>
      <c r="PPZ102" s="18"/>
      <c r="PQA102" s="18"/>
      <c r="PQB102" s="18"/>
      <c r="PQC102" s="18"/>
      <c r="PQD102" s="18"/>
      <c r="PQE102" s="18"/>
      <c r="PQF102" s="18"/>
      <c r="PQG102" s="18"/>
      <c r="PQH102" s="18"/>
      <c r="PQI102" s="18"/>
      <c r="PQJ102" s="18"/>
      <c r="PQK102" s="18"/>
      <c r="PQL102" s="18"/>
      <c r="PQM102" s="18"/>
      <c r="PQN102" s="18"/>
      <c r="PQO102" s="18"/>
      <c r="PQP102" s="18"/>
      <c r="PQQ102" s="18"/>
      <c r="PQR102" s="18"/>
      <c r="PQS102" s="18"/>
      <c r="PQT102" s="18"/>
      <c r="PQU102" s="18"/>
      <c r="PQV102" s="18"/>
      <c r="PQW102" s="18"/>
      <c r="PQX102" s="18"/>
      <c r="PQY102" s="18"/>
      <c r="PQZ102" s="18"/>
      <c r="PRA102" s="18"/>
      <c r="PRB102" s="18"/>
      <c r="PRC102" s="18"/>
      <c r="PRD102" s="18"/>
      <c r="PRE102" s="18"/>
      <c r="PRF102" s="18"/>
      <c r="PRG102" s="18"/>
      <c r="PRH102" s="18"/>
      <c r="PRI102" s="18"/>
      <c r="PRJ102" s="18"/>
      <c r="PRK102" s="18"/>
      <c r="PRL102" s="18"/>
      <c r="PRM102" s="18"/>
      <c r="PRN102" s="18"/>
      <c r="PRO102" s="18"/>
      <c r="PRP102" s="18"/>
      <c r="PRQ102" s="18"/>
      <c r="PRR102" s="18"/>
      <c r="PRS102" s="18"/>
      <c r="PRT102" s="18"/>
      <c r="PRU102" s="18"/>
      <c r="PRV102" s="18"/>
      <c r="PRW102" s="18"/>
      <c r="PRX102" s="18"/>
      <c r="PRY102" s="18"/>
      <c r="PRZ102" s="18"/>
      <c r="PSA102" s="18"/>
      <c r="PSB102" s="18"/>
      <c r="PSC102" s="18"/>
      <c r="PSD102" s="18"/>
      <c r="PSE102" s="18"/>
      <c r="PSF102" s="18"/>
      <c r="PSG102" s="18"/>
      <c r="PSH102" s="18"/>
      <c r="PSI102" s="18"/>
      <c r="PSJ102" s="18"/>
      <c r="PSK102" s="18"/>
      <c r="PSL102" s="18"/>
      <c r="PSM102" s="18"/>
      <c r="PSN102" s="18"/>
      <c r="PSO102" s="18"/>
      <c r="PSP102" s="18"/>
      <c r="PSQ102" s="18"/>
      <c r="PSR102" s="18"/>
      <c r="PSS102" s="18"/>
      <c r="PST102" s="18"/>
      <c r="PSU102" s="18"/>
      <c r="PSV102" s="18"/>
      <c r="PSW102" s="18"/>
      <c r="PSX102" s="18"/>
      <c r="PSY102" s="18"/>
      <c r="PSZ102" s="18"/>
      <c r="PTA102" s="18"/>
      <c r="PTB102" s="18"/>
      <c r="PTC102" s="18"/>
      <c r="PTD102" s="18"/>
      <c r="PTE102" s="18"/>
      <c r="PTF102" s="18"/>
      <c r="PTG102" s="18"/>
      <c r="PTH102" s="18"/>
      <c r="PTI102" s="18"/>
      <c r="PTJ102" s="18"/>
      <c r="PTK102" s="18"/>
      <c r="PTL102" s="18"/>
      <c r="PTM102" s="18"/>
      <c r="PTN102" s="18"/>
      <c r="PTO102" s="18"/>
      <c r="PTP102" s="18"/>
      <c r="PTQ102" s="18"/>
      <c r="PTR102" s="18"/>
      <c r="PTS102" s="18"/>
      <c r="PTT102" s="18"/>
      <c r="PTU102" s="18"/>
      <c r="PTV102" s="18"/>
      <c r="PTW102" s="18"/>
      <c r="PTX102" s="18"/>
      <c r="PTY102" s="18"/>
      <c r="PTZ102" s="18"/>
      <c r="PUA102" s="18"/>
      <c r="PUB102" s="18"/>
      <c r="PUC102" s="18"/>
      <c r="PUD102" s="18"/>
      <c r="PUE102" s="18"/>
      <c r="PUF102" s="18"/>
      <c r="PUG102" s="18"/>
      <c r="PUH102" s="18"/>
      <c r="PUI102" s="18"/>
      <c r="PUJ102" s="18"/>
      <c r="PUK102" s="18"/>
      <c r="PUL102" s="18"/>
      <c r="PUM102" s="18"/>
      <c r="PUN102" s="18"/>
      <c r="PUO102" s="18"/>
      <c r="PUP102" s="18"/>
      <c r="PUQ102" s="18"/>
      <c r="PUR102" s="18"/>
      <c r="PUS102" s="18"/>
      <c r="PUT102" s="18"/>
      <c r="PUU102" s="18"/>
      <c r="PUV102" s="18"/>
      <c r="PUW102" s="18"/>
      <c r="PUX102" s="18"/>
      <c r="PUY102" s="18"/>
      <c r="PUZ102" s="18"/>
      <c r="PVA102" s="18"/>
      <c r="PVB102" s="18"/>
      <c r="PVC102" s="18"/>
      <c r="PVD102" s="18"/>
      <c r="PVE102" s="18"/>
      <c r="PVF102" s="18"/>
      <c r="PVG102" s="18"/>
      <c r="PVH102" s="18"/>
      <c r="PVI102" s="18"/>
      <c r="PVJ102" s="18"/>
      <c r="PVK102" s="18"/>
      <c r="PVL102" s="18"/>
      <c r="PVM102" s="18"/>
      <c r="PVN102" s="18"/>
      <c r="PVO102" s="18"/>
      <c r="PVP102" s="18"/>
      <c r="PVQ102" s="18"/>
      <c r="PVR102" s="18"/>
      <c r="PVS102" s="18"/>
      <c r="PVT102" s="18"/>
      <c r="PVU102" s="18"/>
      <c r="PVV102" s="18"/>
      <c r="PVW102" s="18"/>
      <c r="PVX102" s="18"/>
      <c r="PVY102" s="18"/>
      <c r="PVZ102" s="18"/>
      <c r="PWA102" s="18"/>
      <c r="PWB102" s="18"/>
      <c r="PWC102" s="18"/>
      <c r="PWD102" s="18"/>
      <c r="PWE102" s="18"/>
      <c r="PWF102" s="18"/>
      <c r="PWG102" s="18"/>
      <c r="PWH102" s="18"/>
      <c r="PWI102" s="18"/>
      <c r="PWJ102" s="18"/>
      <c r="PWK102" s="18"/>
      <c r="PWL102" s="18"/>
      <c r="PWM102" s="18"/>
      <c r="PWN102" s="18"/>
      <c r="PWO102" s="18"/>
      <c r="PWP102" s="18"/>
      <c r="PWQ102" s="18"/>
      <c r="PWR102" s="18"/>
      <c r="PWS102" s="18"/>
      <c r="PWT102" s="18"/>
      <c r="PWU102" s="18"/>
      <c r="PWV102" s="18"/>
      <c r="PWW102" s="18"/>
      <c r="PWX102" s="18"/>
      <c r="PWY102" s="18"/>
      <c r="PWZ102" s="18"/>
      <c r="PXA102" s="18"/>
      <c r="PXB102" s="18"/>
      <c r="PXC102" s="18"/>
      <c r="PXD102" s="18"/>
      <c r="PXE102" s="18"/>
      <c r="PXF102" s="18"/>
      <c r="PXG102" s="18"/>
      <c r="PXH102" s="18"/>
      <c r="PXI102" s="18"/>
      <c r="PXJ102" s="18"/>
      <c r="PXK102" s="18"/>
      <c r="PXL102" s="18"/>
      <c r="PXM102" s="18"/>
      <c r="PXN102" s="18"/>
      <c r="PXO102" s="18"/>
      <c r="PXP102" s="18"/>
      <c r="PXQ102" s="18"/>
      <c r="PXR102" s="18"/>
      <c r="PXS102" s="18"/>
      <c r="PXT102" s="18"/>
      <c r="PXU102" s="18"/>
      <c r="PXV102" s="18"/>
      <c r="PXW102" s="18"/>
      <c r="PXX102" s="18"/>
      <c r="PXY102" s="18"/>
      <c r="PXZ102" s="18"/>
      <c r="PYA102" s="18"/>
      <c r="PYB102" s="18"/>
      <c r="PYC102" s="18"/>
      <c r="PYD102" s="18"/>
      <c r="PYE102" s="18"/>
      <c r="PYF102" s="18"/>
      <c r="PYG102" s="18"/>
      <c r="PYH102" s="18"/>
      <c r="PYI102" s="18"/>
      <c r="PYJ102" s="18"/>
      <c r="PYK102" s="18"/>
      <c r="PYL102" s="18"/>
      <c r="PYM102" s="18"/>
      <c r="PYN102" s="18"/>
      <c r="PYO102" s="18"/>
      <c r="PYP102" s="18"/>
      <c r="PYQ102" s="18"/>
      <c r="PYR102" s="18"/>
      <c r="PYS102" s="18"/>
      <c r="PYT102" s="18"/>
      <c r="PYU102" s="18"/>
      <c r="PYV102" s="18"/>
      <c r="PYW102" s="18"/>
      <c r="PYX102" s="18"/>
      <c r="PYY102" s="18"/>
      <c r="PYZ102" s="18"/>
      <c r="PZA102" s="18"/>
      <c r="PZB102" s="18"/>
      <c r="PZC102" s="18"/>
      <c r="PZD102" s="18"/>
      <c r="PZE102" s="18"/>
      <c r="PZF102" s="18"/>
      <c r="PZG102" s="18"/>
      <c r="PZH102" s="18"/>
      <c r="PZI102" s="18"/>
      <c r="PZJ102" s="18"/>
      <c r="PZK102" s="18"/>
      <c r="PZL102" s="18"/>
      <c r="PZM102" s="18"/>
      <c r="PZN102" s="18"/>
      <c r="PZO102" s="18"/>
      <c r="PZP102" s="18"/>
      <c r="PZQ102" s="18"/>
      <c r="PZR102" s="18"/>
      <c r="PZS102" s="18"/>
      <c r="PZT102" s="18"/>
      <c r="PZU102" s="18"/>
      <c r="PZV102" s="18"/>
      <c r="PZW102" s="18"/>
      <c r="PZX102" s="18"/>
      <c r="PZY102" s="18"/>
      <c r="PZZ102" s="18"/>
      <c r="QAA102" s="18"/>
      <c r="QAB102" s="18"/>
      <c r="QAC102" s="18"/>
      <c r="QAD102" s="18"/>
      <c r="QAE102" s="18"/>
      <c r="QAF102" s="18"/>
      <c r="QAG102" s="18"/>
      <c r="QAH102" s="18"/>
      <c r="QAI102" s="18"/>
      <c r="QAJ102" s="18"/>
      <c r="QAK102" s="18"/>
      <c r="QAL102" s="18"/>
      <c r="QAM102" s="18"/>
      <c r="QAN102" s="18"/>
      <c r="QAO102" s="18"/>
      <c r="QAP102" s="18"/>
      <c r="QAQ102" s="18"/>
      <c r="QAR102" s="18"/>
      <c r="QAS102" s="18"/>
      <c r="QAT102" s="18"/>
      <c r="QAU102" s="18"/>
      <c r="QAV102" s="18"/>
      <c r="QAW102" s="18"/>
      <c r="QAX102" s="18"/>
      <c r="QAY102" s="18"/>
      <c r="QAZ102" s="18"/>
      <c r="QBA102" s="18"/>
      <c r="QBB102" s="18"/>
      <c r="QBC102" s="18"/>
      <c r="QBD102" s="18"/>
      <c r="QBE102" s="18"/>
      <c r="QBF102" s="18"/>
      <c r="QBG102" s="18"/>
      <c r="QBH102" s="18"/>
      <c r="QBI102" s="18"/>
      <c r="QBJ102" s="18"/>
      <c r="QBK102" s="18"/>
      <c r="QBL102" s="18"/>
      <c r="QBM102" s="18"/>
      <c r="QBN102" s="18"/>
      <c r="QBO102" s="18"/>
      <c r="QBP102" s="18"/>
      <c r="QBQ102" s="18"/>
      <c r="QBR102" s="18"/>
      <c r="QBS102" s="18"/>
      <c r="QBT102" s="18"/>
      <c r="QBU102" s="18"/>
      <c r="QBV102" s="18"/>
      <c r="QBW102" s="18"/>
      <c r="QBX102" s="18"/>
      <c r="QBY102" s="18"/>
      <c r="QBZ102" s="18"/>
      <c r="QCA102" s="18"/>
      <c r="QCB102" s="18"/>
      <c r="QCC102" s="18"/>
      <c r="QCD102" s="18"/>
      <c r="QCE102" s="18"/>
      <c r="QCF102" s="18"/>
      <c r="QCG102" s="18"/>
      <c r="QCH102" s="18"/>
      <c r="QCI102" s="18"/>
      <c r="QCJ102" s="18"/>
      <c r="QCK102" s="18"/>
      <c r="QCL102" s="18"/>
      <c r="QCM102" s="18"/>
      <c r="QCN102" s="18"/>
      <c r="QCO102" s="18"/>
      <c r="QCP102" s="18"/>
      <c r="QCQ102" s="18"/>
      <c r="QCR102" s="18"/>
      <c r="QCS102" s="18"/>
      <c r="QCT102" s="18"/>
      <c r="QCU102" s="18"/>
      <c r="QCV102" s="18"/>
      <c r="QCW102" s="18"/>
      <c r="QCX102" s="18"/>
      <c r="QCY102" s="18"/>
      <c r="QCZ102" s="18"/>
      <c r="QDA102" s="18"/>
      <c r="QDB102" s="18"/>
      <c r="QDC102" s="18"/>
      <c r="QDD102" s="18"/>
      <c r="QDE102" s="18"/>
      <c r="QDF102" s="18"/>
      <c r="QDG102" s="18"/>
      <c r="QDH102" s="18"/>
      <c r="QDI102" s="18"/>
      <c r="QDJ102" s="18"/>
      <c r="QDK102" s="18"/>
      <c r="QDL102" s="18"/>
      <c r="QDM102" s="18"/>
      <c r="QDN102" s="18"/>
      <c r="QDO102" s="18"/>
      <c r="QDP102" s="18"/>
      <c r="QDQ102" s="18"/>
      <c r="QDR102" s="18"/>
      <c r="QDS102" s="18"/>
      <c r="QDT102" s="18"/>
      <c r="QDU102" s="18"/>
      <c r="QDV102" s="18"/>
      <c r="QDW102" s="18"/>
      <c r="QDX102" s="18"/>
      <c r="QDY102" s="18"/>
      <c r="QDZ102" s="18"/>
      <c r="QEA102" s="18"/>
      <c r="QEB102" s="18"/>
      <c r="QEC102" s="18"/>
      <c r="QED102" s="18"/>
      <c r="QEE102" s="18"/>
      <c r="QEF102" s="18"/>
      <c r="QEG102" s="18"/>
      <c r="QEH102" s="18"/>
      <c r="QEI102" s="18"/>
      <c r="QEJ102" s="18"/>
      <c r="QEK102" s="18"/>
      <c r="QEL102" s="18"/>
      <c r="QEM102" s="18"/>
      <c r="QEN102" s="18"/>
      <c r="QEO102" s="18"/>
      <c r="QEP102" s="18"/>
      <c r="QEQ102" s="18"/>
      <c r="QER102" s="18"/>
      <c r="QES102" s="18"/>
      <c r="QET102" s="18"/>
      <c r="QEU102" s="18"/>
      <c r="QEV102" s="18"/>
      <c r="QEW102" s="18"/>
      <c r="QEX102" s="18"/>
      <c r="QEY102" s="18"/>
      <c r="QEZ102" s="18"/>
      <c r="QFA102" s="18"/>
      <c r="QFB102" s="18"/>
      <c r="QFC102" s="18"/>
      <c r="QFD102" s="18"/>
      <c r="QFE102" s="18"/>
      <c r="QFF102" s="18"/>
      <c r="QFG102" s="18"/>
      <c r="QFH102" s="18"/>
      <c r="QFI102" s="18"/>
      <c r="QFJ102" s="18"/>
      <c r="QFK102" s="18"/>
      <c r="QFL102" s="18"/>
      <c r="QFM102" s="18"/>
      <c r="QFN102" s="18"/>
      <c r="QFO102" s="18"/>
      <c r="QFP102" s="18"/>
      <c r="QFQ102" s="18"/>
      <c r="QFR102" s="18"/>
      <c r="QFS102" s="18"/>
      <c r="QFT102" s="18"/>
      <c r="QFU102" s="18"/>
      <c r="QFV102" s="18"/>
      <c r="QFW102" s="18"/>
      <c r="QFX102" s="18"/>
      <c r="QFY102" s="18"/>
      <c r="QFZ102" s="18"/>
      <c r="QGA102" s="18"/>
      <c r="QGB102" s="18"/>
      <c r="QGC102" s="18"/>
      <c r="QGD102" s="18"/>
      <c r="QGE102" s="18"/>
      <c r="QGF102" s="18"/>
      <c r="QGG102" s="18"/>
      <c r="QGH102" s="18"/>
      <c r="QGI102" s="18"/>
      <c r="QGJ102" s="18"/>
      <c r="QGK102" s="18"/>
      <c r="QGL102" s="18"/>
      <c r="QGM102" s="18"/>
      <c r="QGN102" s="18"/>
      <c r="QGO102" s="18"/>
      <c r="QGP102" s="18"/>
      <c r="QGQ102" s="18"/>
      <c r="QGR102" s="18"/>
      <c r="QGS102" s="18"/>
      <c r="QGT102" s="18"/>
      <c r="QGU102" s="18"/>
      <c r="QGV102" s="18"/>
      <c r="QGW102" s="18"/>
      <c r="QGX102" s="18"/>
      <c r="QGY102" s="18"/>
      <c r="QGZ102" s="18"/>
      <c r="QHA102" s="18"/>
      <c r="QHB102" s="18"/>
      <c r="QHC102" s="18"/>
      <c r="QHD102" s="18"/>
      <c r="QHE102" s="18"/>
      <c r="QHF102" s="18"/>
      <c r="QHG102" s="18"/>
      <c r="QHH102" s="18"/>
      <c r="QHI102" s="18"/>
      <c r="QHJ102" s="18"/>
      <c r="QHK102" s="18"/>
      <c r="QHL102" s="18"/>
      <c r="QHM102" s="18"/>
      <c r="QHN102" s="18"/>
      <c r="QHO102" s="18"/>
      <c r="QHP102" s="18"/>
      <c r="QHQ102" s="18"/>
      <c r="QHR102" s="18"/>
      <c r="QHS102" s="18"/>
      <c r="QHT102" s="18"/>
      <c r="QHU102" s="18"/>
      <c r="QHV102" s="18"/>
      <c r="QHW102" s="18"/>
      <c r="QHX102" s="18"/>
      <c r="QHY102" s="18"/>
      <c r="QHZ102" s="18"/>
      <c r="QIA102" s="18"/>
      <c r="QIB102" s="18"/>
      <c r="QIC102" s="18"/>
      <c r="QID102" s="18"/>
      <c r="QIE102" s="18"/>
      <c r="QIF102" s="18"/>
      <c r="QIG102" s="18"/>
      <c r="QIH102" s="18"/>
      <c r="QII102" s="18"/>
      <c r="QIJ102" s="18"/>
      <c r="QIK102" s="18"/>
      <c r="QIL102" s="18"/>
      <c r="QIM102" s="18"/>
      <c r="QIN102" s="18"/>
      <c r="QIO102" s="18"/>
      <c r="QIP102" s="18"/>
      <c r="QIQ102" s="18"/>
      <c r="QIR102" s="18"/>
      <c r="QIS102" s="18"/>
      <c r="QIT102" s="18"/>
      <c r="QIU102" s="18"/>
      <c r="QIV102" s="18"/>
      <c r="QIW102" s="18"/>
      <c r="QIX102" s="18"/>
      <c r="QIY102" s="18"/>
      <c r="QIZ102" s="18"/>
      <c r="QJA102" s="18"/>
      <c r="QJB102" s="18"/>
      <c r="QJC102" s="18"/>
      <c r="QJD102" s="18"/>
      <c r="QJE102" s="18"/>
      <c r="QJF102" s="18"/>
      <c r="QJG102" s="18"/>
      <c r="QJH102" s="18"/>
      <c r="QJI102" s="18"/>
      <c r="QJJ102" s="18"/>
      <c r="QJK102" s="18"/>
      <c r="QJL102" s="18"/>
      <c r="QJM102" s="18"/>
      <c r="QJN102" s="18"/>
      <c r="QJO102" s="18"/>
      <c r="QJP102" s="18"/>
      <c r="QJQ102" s="18"/>
      <c r="QJR102" s="18"/>
      <c r="QJS102" s="18"/>
      <c r="QJT102" s="18"/>
      <c r="QJU102" s="18"/>
      <c r="QJV102" s="18"/>
      <c r="QJW102" s="18"/>
      <c r="QJX102" s="18"/>
      <c r="QJY102" s="18"/>
      <c r="QJZ102" s="18"/>
      <c r="QKA102" s="18"/>
      <c r="QKB102" s="18"/>
      <c r="QKC102" s="18"/>
      <c r="QKD102" s="18"/>
      <c r="QKE102" s="18"/>
      <c r="QKF102" s="18"/>
      <c r="QKG102" s="18"/>
      <c r="QKH102" s="18"/>
      <c r="QKI102" s="18"/>
      <c r="QKJ102" s="18"/>
      <c r="QKK102" s="18"/>
      <c r="QKL102" s="18"/>
      <c r="QKM102" s="18"/>
      <c r="QKN102" s="18"/>
      <c r="QKO102" s="18"/>
      <c r="QKP102" s="18"/>
      <c r="QKQ102" s="18"/>
      <c r="QKR102" s="18"/>
      <c r="QKS102" s="18"/>
      <c r="QKT102" s="18"/>
      <c r="QKU102" s="18"/>
      <c r="QKV102" s="18"/>
      <c r="QKW102" s="18"/>
      <c r="QKX102" s="18"/>
      <c r="QKY102" s="18"/>
      <c r="QKZ102" s="18"/>
      <c r="QLA102" s="18"/>
      <c r="QLB102" s="18"/>
      <c r="QLC102" s="18"/>
      <c r="QLD102" s="18"/>
      <c r="QLE102" s="18"/>
      <c r="QLF102" s="18"/>
      <c r="QLG102" s="18"/>
      <c r="QLH102" s="18"/>
      <c r="QLI102" s="18"/>
      <c r="QLJ102" s="18"/>
      <c r="QLK102" s="18"/>
      <c r="QLL102" s="18"/>
      <c r="QLM102" s="18"/>
      <c r="QLN102" s="18"/>
      <c r="QLO102" s="18"/>
      <c r="QLP102" s="18"/>
      <c r="QLQ102" s="18"/>
      <c r="QLR102" s="18"/>
      <c r="QLS102" s="18"/>
      <c r="QLT102" s="18"/>
      <c r="QLU102" s="18"/>
      <c r="QLV102" s="18"/>
      <c r="QLW102" s="18"/>
      <c r="QLX102" s="18"/>
      <c r="QLY102" s="18"/>
      <c r="QLZ102" s="18"/>
      <c r="QMA102" s="18"/>
      <c r="QMB102" s="18"/>
      <c r="QMC102" s="18"/>
      <c r="QMD102" s="18"/>
      <c r="QME102" s="18"/>
      <c r="QMF102" s="18"/>
      <c r="QMG102" s="18"/>
      <c r="QMH102" s="18"/>
      <c r="QMI102" s="18"/>
      <c r="QMJ102" s="18"/>
      <c r="QMK102" s="18"/>
      <c r="QML102" s="18"/>
      <c r="QMM102" s="18"/>
      <c r="QMN102" s="18"/>
      <c r="QMO102" s="18"/>
      <c r="QMP102" s="18"/>
      <c r="QMQ102" s="18"/>
      <c r="QMR102" s="18"/>
      <c r="QMS102" s="18"/>
      <c r="QMT102" s="18"/>
      <c r="QMU102" s="18"/>
      <c r="QMV102" s="18"/>
      <c r="QMW102" s="18"/>
      <c r="QMX102" s="18"/>
      <c r="QMY102" s="18"/>
      <c r="QMZ102" s="18"/>
      <c r="QNA102" s="18"/>
      <c r="QNB102" s="18"/>
      <c r="QNC102" s="18"/>
      <c r="QND102" s="18"/>
      <c r="QNE102" s="18"/>
      <c r="QNF102" s="18"/>
      <c r="QNG102" s="18"/>
      <c r="QNH102" s="18"/>
      <c r="QNI102" s="18"/>
      <c r="QNJ102" s="18"/>
      <c r="QNK102" s="18"/>
      <c r="QNL102" s="18"/>
      <c r="QNM102" s="18"/>
      <c r="QNN102" s="18"/>
      <c r="QNO102" s="18"/>
      <c r="QNP102" s="18"/>
      <c r="QNQ102" s="18"/>
      <c r="QNR102" s="18"/>
      <c r="QNS102" s="18"/>
      <c r="QNT102" s="18"/>
      <c r="QNU102" s="18"/>
      <c r="QNV102" s="18"/>
      <c r="QNW102" s="18"/>
      <c r="QNX102" s="18"/>
      <c r="QNY102" s="18"/>
      <c r="QNZ102" s="18"/>
      <c r="QOA102" s="18"/>
      <c r="QOB102" s="18"/>
      <c r="QOC102" s="18"/>
      <c r="QOD102" s="18"/>
      <c r="QOE102" s="18"/>
      <c r="QOF102" s="18"/>
      <c r="QOG102" s="18"/>
      <c r="QOH102" s="18"/>
      <c r="QOI102" s="18"/>
      <c r="QOJ102" s="18"/>
      <c r="QOK102" s="18"/>
      <c r="QOL102" s="18"/>
      <c r="QOM102" s="18"/>
      <c r="QON102" s="18"/>
      <c r="QOO102" s="18"/>
      <c r="QOP102" s="18"/>
      <c r="QOQ102" s="18"/>
      <c r="QOR102" s="18"/>
      <c r="QOS102" s="18"/>
      <c r="QOT102" s="18"/>
      <c r="QOU102" s="18"/>
      <c r="QOV102" s="18"/>
      <c r="QOW102" s="18"/>
      <c r="QOX102" s="18"/>
      <c r="QOY102" s="18"/>
      <c r="QOZ102" s="18"/>
      <c r="QPA102" s="18"/>
      <c r="QPB102" s="18"/>
      <c r="QPC102" s="18"/>
      <c r="QPD102" s="18"/>
      <c r="QPE102" s="18"/>
      <c r="QPF102" s="18"/>
      <c r="QPG102" s="18"/>
      <c r="QPH102" s="18"/>
      <c r="QPI102" s="18"/>
      <c r="QPJ102" s="18"/>
      <c r="QPK102" s="18"/>
      <c r="QPL102" s="18"/>
      <c r="QPM102" s="18"/>
      <c r="QPN102" s="18"/>
      <c r="QPO102" s="18"/>
      <c r="QPP102" s="18"/>
      <c r="QPQ102" s="18"/>
      <c r="QPR102" s="18"/>
      <c r="QPS102" s="18"/>
      <c r="QPT102" s="18"/>
      <c r="QPU102" s="18"/>
      <c r="QPV102" s="18"/>
      <c r="QPW102" s="18"/>
      <c r="QPX102" s="18"/>
      <c r="QPY102" s="18"/>
      <c r="QPZ102" s="18"/>
      <c r="QQA102" s="18"/>
      <c r="QQB102" s="18"/>
      <c r="QQC102" s="18"/>
      <c r="QQD102" s="18"/>
      <c r="QQE102" s="18"/>
      <c r="QQF102" s="18"/>
      <c r="QQG102" s="18"/>
      <c r="QQH102" s="18"/>
      <c r="QQI102" s="18"/>
      <c r="QQJ102" s="18"/>
      <c r="QQK102" s="18"/>
      <c r="QQL102" s="18"/>
      <c r="QQM102" s="18"/>
      <c r="QQN102" s="18"/>
      <c r="QQO102" s="18"/>
      <c r="QQP102" s="18"/>
      <c r="QQQ102" s="18"/>
      <c r="QQR102" s="18"/>
      <c r="QQS102" s="18"/>
      <c r="QQT102" s="18"/>
      <c r="QQU102" s="18"/>
      <c r="QQV102" s="18"/>
      <c r="QQW102" s="18"/>
      <c r="QQX102" s="18"/>
      <c r="QQY102" s="18"/>
      <c r="QQZ102" s="18"/>
      <c r="QRA102" s="18"/>
      <c r="QRB102" s="18"/>
      <c r="QRC102" s="18"/>
      <c r="QRD102" s="18"/>
      <c r="QRE102" s="18"/>
      <c r="QRF102" s="18"/>
      <c r="QRG102" s="18"/>
      <c r="QRH102" s="18"/>
      <c r="QRI102" s="18"/>
      <c r="QRJ102" s="18"/>
      <c r="QRK102" s="18"/>
      <c r="QRL102" s="18"/>
      <c r="QRM102" s="18"/>
      <c r="QRN102" s="18"/>
      <c r="QRO102" s="18"/>
      <c r="QRP102" s="18"/>
      <c r="QRQ102" s="18"/>
      <c r="QRR102" s="18"/>
      <c r="QRS102" s="18"/>
      <c r="QRT102" s="18"/>
      <c r="QRU102" s="18"/>
      <c r="QRV102" s="18"/>
      <c r="QRW102" s="18"/>
      <c r="QRX102" s="18"/>
      <c r="QRY102" s="18"/>
      <c r="QRZ102" s="18"/>
      <c r="QSA102" s="18"/>
      <c r="QSB102" s="18"/>
      <c r="QSC102" s="18"/>
      <c r="QSD102" s="18"/>
      <c r="QSE102" s="18"/>
      <c r="QSF102" s="18"/>
      <c r="QSG102" s="18"/>
      <c r="QSH102" s="18"/>
      <c r="QSI102" s="18"/>
      <c r="QSJ102" s="18"/>
      <c r="QSK102" s="18"/>
      <c r="QSL102" s="18"/>
      <c r="QSM102" s="18"/>
      <c r="QSN102" s="18"/>
      <c r="QSO102" s="18"/>
      <c r="QSP102" s="18"/>
      <c r="QSQ102" s="18"/>
      <c r="QSR102" s="18"/>
      <c r="QSS102" s="18"/>
      <c r="QST102" s="18"/>
      <c r="QSU102" s="18"/>
      <c r="QSV102" s="18"/>
      <c r="QSW102" s="18"/>
      <c r="QSX102" s="18"/>
      <c r="QSY102" s="18"/>
      <c r="QSZ102" s="18"/>
      <c r="QTA102" s="18"/>
      <c r="QTB102" s="18"/>
      <c r="QTC102" s="18"/>
      <c r="QTD102" s="18"/>
      <c r="QTE102" s="18"/>
      <c r="QTF102" s="18"/>
      <c r="QTG102" s="18"/>
      <c r="QTH102" s="18"/>
      <c r="QTI102" s="18"/>
      <c r="QTJ102" s="18"/>
      <c r="QTK102" s="18"/>
      <c r="QTL102" s="18"/>
      <c r="QTM102" s="18"/>
      <c r="QTN102" s="18"/>
      <c r="QTO102" s="18"/>
      <c r="QTP102" s="18"/>
      <c r="QTQ102" s="18"/>
      <c r="QTR102" s="18"/>
      <c r="QTS102" s="18"/>
      <c r="QTT102" s="18"/>
      <c r="QTU102" s="18"/>
      <c r="QTV102" s="18"/>
      <c r="QTW102" s="18"/>
      <c r="QTX102" s="18"/>
      <c r="QTY102" s="18"/>
      <c r="QTZ102" s="18"/>
      <c r="QUA102" s="18"/>
      <c r="QUB102" s="18"/>
      <c r="QUC102" s="18"/>
      <c r="QUD102" s="18"/>
      <c r="QUE102" s="18"/>
      <c r="QUF102" s="18"/>
      <c r="QUG102" s="18"/>
      <c r="QUH102" s="18"/>
      <c r="QUI102" s="18"/>
      <c r="QUJ102" s="18"/>
      <c r="QUK102" s="18"/>
      <c r="QUL102" s="18"/>
      <c r="QUM102" s="18"/>
      <c r="QUN102" s="18"/>
      <c r="QUO102" s="18"/>
      <c r="QUP102" s="18"/>
      <c r="QUQ102" s="18"/>
      <c r="QUR102" s="18"/>
      <c r="QUS102" s="18"/>
      <c r="QUT102" s="18"/>
      <c r="QUU102" s="18"/>
      <c r="QUV102" s="18"/>
      <c r="QUW102" s="18"/>
      <c r="QUX102" s="18"/>
      <c r="QUY102" s="18"/>
      <c r="QUZ102" s="18"/>
      <c r="QVA102" s="18"/>
      <c r="QVB102" s="18"/>
      <c r="QVC102" s="18"/>
      <c r="QVD102" s="18"/>
      <c r="QVE102" s="18"/>
      <c r="QVF102" s="18"/>
      <c r="QVG102" s="18"/>
      <c r="QVH102" s="18"/>
      <c r="QVI102" s="18"/>
      <c r="QVJ102" s="18"/>
      <c r="QVK102" s="18"/>
      <c r="QVL102" s="18"/>
      <c r="QVM102" s="18"/>
      <c r="QVN102" s="18"/>
      <c r="QVO102" s="18"/>
      <c r="QVP102" s="18"/>
      <c r="QVQ102" s="18"/>
      <c r="QVR102" s="18"/>
      <c r="QVS102" s="18"/>
      <c r="QVT102" s="18"/>
      <c r="QVU102" s="18"/>
      <c r="QVV102" s="18"/>
      <c r="QVW102" s="18"/>
      <c r="QVX102" s="18"/>
      <c r="QVY102" s="18"/>
      <c r="QVZ102" s="18"/>
      <c r="QWA102" s="18"/>
      <c r="QWB102" s="18"/>
      <c r="QWC102" s="18"/>
      <c r="QWD102" s="18"/>
      <c r="QWE102" s="18"/>
      <c r="QWF102" s="18"/>
      <c r="QWG102" s="18"/>
      <c r="QWH102" s="18"/>
      <c r="QWI102" s="18"/>
      <c r="QWJ102" s="18"/>
      <c r="QWK102" s="18"/>
      <c r="QWL102" s="18"/>
      <c r="QWM102" s="18"/>
      <c r="QWN102" s="18"/>
      <c r="QWO102" s="18"/>
      <c r="QWP102" s="18"/>
      <c r="QWQ102" s="18"/>
      <c r="QWR102" s="18"/>
      <c r="QWS102" s="18"/>
      <c r="QWT102" s="18"/>
      <c r="QWU102" s="18"/>
      <c r="QWV102" s="18"/>
      <c r="QWW102" s="18"/>
      <c r="QWX102" s="18"/>
      <c r="QWY102" s="18"/>
      <c r="QWZ102" s="18"/>
      <c r="QXA102" s="18"/>
      <c r="QXB102" s="18"/>
      <c r="QXC102" s="18"/>
      <c r="QXD102" s="18"/>
      <c r="QXE102" s="18"/>
      <c r="QXF102" s="18"/>
      <c r="QXG102" s="18"/>
      <c r="QXH102" s="18"/>
      <c r="QXI102" s="18"/>
      <c r="QXJ102" s="18"/>
      <c r="QXK102" s="18"/>
      <c r="QXL102" s="18"/>
      <c r="QXM102" s="18"/>
      <c r="QXN102" s="18"/>
      <c r="QXO102" s="18"/>
      <c r="QXP102" s="18"/>
      <c r="QXQ102" s="18"/>
      <c r="QXR102" s="18"/>
      <c r="QXS102" s="18"/>
      <c r="QXT102" s="18"/>
      <c r="QXU102" s="18"/>
      <c r="QXV102" s="18"/>
      <c r="QXW102" s="18"/>
      <c r="QXX102" s="18"/>
      <c r="QXY102" s="18"/>
      <c r="QXZ102" s="18"/>
      <c r="QYA102" s="18"/>
      <c r="QYB102" s="18"/>
      <c r="QYC102" s="18"/>
      <c r="QYD102" s="18"/>
      <c r="QYE102" s="18"/>
      <c r="QYF102" s="18"/>
      <c r="QYG102" s="18"/>
      <c r="QYH102" s="18"/>
      <c r="QYI102" s="18"/>
      <c r="QYJ102" s="18"/>
      <c r="QYK102" s="18"/>
      <c r="QYL102" s="18"/>
      <c r="QYM102" s="18"/>
      <c r="QYN102" s="18"/>
      <c r="QYO102" s="18"/>
      <c r="QYP102" s="18"/>
      <c r="QYQ102" s="18"/>
      <c r="QYR102" s="18"/>
      <c r="QYS102" s="18"/>
      <c r="QYT102" s="18"/>
      <c r="QYU102" s="18"/>
      <c r="QYV102" s="18"/>
      <c r="QYW102" s="18"/>
      <c r="QYX102" s="18"/>
      <c r="QYY102" s="18"/>
      <c r="QYZ102" s="18"/>
      <c r="QZA102" s="18"/>
      <c r="QZB102" s="18"/>
      <c r="QZC102" s="18"/>
      <c r="QZD102" s="18"/>
      <c r="QZE102" s="18"/>
      <c r="QZF102" s="18"/>
      <c r="QZG102" s="18"/>
      <c r="QZH102" s="18"/>
      <c r="QZI102" s="18"/>
      <c r="QZJ102" s="18"/>
      <c r="QZK102" s="18"/>
      <c r="QZL102" s="18"/>
      <c r="QZM102" s="18"/>
      <c r="QZN102" s="18"/>
      <c r="QZO102" s="18"/>
      <c r="QZP102" s="18"/>
      <c r="QZQ102" s="18"/>
      <c r="QZR102" s="18"/>
      <c r="QZS102" s="18"/>
      <c r="QZT102" s="18"/>
      <c r="QZU102" s="18"/>
      <c r="QZV102" s="18"/>
      <c r="QZW102" s="18"/>
      <c r="QZX102" s="18"/>
      <c r="QZY102" s="18"/>
      <c r="QZZ102" s="18"/>
      <c r="RAA102" s="18"/>
      <c r="RAB102" s="18"/>
      <c r="RAC102" s="18"/>
      <c r="RAD102" s="18"/>
      <c r="RAE102" s="18"/>
      <c r="RAF102" s="18"/>
      <c r="RAG102" s="18"/>
      <c r="RAH102" s="18"/>
      <c r="RAI102" s="18"/>
      <c r="RAJ102" s="18"/>
      <c r="RAK102" s="18"/>
      <c r="RAL102" s="18"/>
      <c r="RAM102" s="18"/>
      <c r="RAN102" s="18"/>
      <c r="RAO102" s="18"/>
      <c r="RAP102" s="18"/>
      <c r="RAQ102" s="18"/>
      <c r="RAR102" s="18"/>
      <c r="RAS102" s="18"/>
      <c r="RAT102" s="18"/>
      <c r="RAU102" s="18"/>
      <c r="RAV102" s="18"/>
      <c r="RAW102" s="18"/>
      <c r="RAX102" s="18"/>
      <c r="RAY102" s="18"/>
      <c r="RAZ102" s="18"/>
      <c r="RBA102" s="18"/>
      <c r="RBB102" s="18"/>
      <c r="RBC102" s="18"/>
      <c r="RBD102" s="18"/>
      <c r="RBE102" s="18"/>
      <c r="RBF102" s="18"/>
      <c r="RBG102" s="18"/>
      <c r="RBH102" s="18"/>
      <c r="RBI102" s="18"/>
      <c r="RBJ102" s="18"/>
      <c r="RBK102" s="18"/>
      <c r="RBL102" s="18"/>
      <c r="RBM102" s="18"/>
      <c r="RBN102" s="18"/>
      <c r="RBO102" s="18"/>
      <c r="RBP102" s="18"/>
      <c r="RBQ102" s="18"/>
      <c r="RBR102" s="18"/>
      <c r="RBS102" s="18"/>
      <c r="RBT102" s="18"/>
      <c r="RBU102" s="18"/>
      <c r="RBV102" s="18"/>
      <c r="RBW102" s="18"/>
      <c r="RBX102" s="18"/>
      <c r="RBY102" s="18"/>
      <c r="RBZ102" s="18"/>
      <c r="RCA102" s="18"/>
      <c r="RCB102" s="18"/>
      <c r="RCC102" s="18"/>
      <c r="RCD102" s="18"/>
      <c r="RCE102" s="18"/>
      <c r="RCF102" s="18"/>
      <c r="RCG102" s="18"/>
      <c r="RCH102" s="18"/>
      <c r="RCI102" s="18"/>
      <c r="RCJ102" s="18"/>
      <c r="RCK102" s="18"/>
      <c r="RCL102" s="18"/>
      <c r="RCM102" s="18"/>
      <c r="RCN102" s="18"/>
      <c r="RCO102" s="18"/>
      <c r="RCP102" s="18"/>
      <c r="RCQ102" s="18"/>
      <c r="RCR102" s="18"/>
      <c r="RCS102" s="18"/>
      <c r="RCT102" s="18"/>
      <c r="RCU102" s="18"/>
      <c r="RCV102" s="18"/>
      <c r="RCW102" s="18"/>
      <c r="RCX102" s="18"/>
      <c r="RCY102" s="18"/>
      <c r="RCZ102" s="18"/>
      <c r="RDA102" s="18"/>
      <c r="RDB102" s="18"/>
      <c r="RDC102" s="18"/>
      <c r="RDD102" s="18"/>
      <c r="RDE102" s="18"/>
      <c r="RDF102" s="18"/>
      <c r="RDG102" s="18"/>
      <c r="RDH102" s="18"/>
      <c r="RDI102" s="18"/>
      <c r="RDJ102" s="18"/>
      <c r="RDK102" s="18"/>
      <c r="RDL102" s="18"/>
      <c r="RDM102" s="18"/>
      <c r="RDN102" s="18"/>
      <c r="RDO102" s="18"/>
      <c r="RDP102" s="18"/>
      <c r="RDQ102" s="18"/>
      <c r="RDR102" s="18"/>
      <c r="RDS102" s="18"/>
      <c r="RDT102" s="18"/>
      <c r="RDU102" s="18"/>
      <c r="RDV102" s="18"/>
      <c r="RDW102" s="18"/>
      <c r="RDX102" s="18"/>
      <c r="RDY102" s="18"/>
      <c r="RDZ102" s="18"/>
      <c r="REA102" s="18"/>
      <c r="REB102" s="18"/>
      <c r="REC102" s="18"/>
      <c r="RED102" s="18"/>
      <c r="REE102" s="18"/>
      <c r="REF102" s="18"/>
      <c r="REG102" s="18"/>
      <c r="REH102" s="18"/>
      <c r="REI102" s="18"/>
      <c r="REJ102" s="18"/>
      <c r="REK102" s="18"/>
      <c r="REL102" s="18"/>
      <c r="REM102" s="18"/>
      <c r="REN102" s="18"/>
      <c r="REO102" s="18"/>
      <c r="REP102" s="18"/>
      <c r="REQ102" s="18"/>
      <c r="RER102" s="18"/>
      <c r="RES102" s="18"/>
      <c r="RET102" s="18"/>
      <c r="REU102" s="18"/>
      <c r="REV102" s="18"/>
      <c r="REW102" s="18"/>
      <c r="REX102" s="18"/>
      <c r="REY102" s="18"/>
      <c r="REZ102" s="18"/>
      <c r="RFA102" s="18"/>
      <c r="RFB102" s="18"/>
      <c r="RFC102" s="18"/>
      <c r="RFD102" s="18"/>
      <c r="RFE102" s="18"/>
      <c r="RFF102" s="18"/>
      <c r="RFG102" s="18"/>
      <c r="RFH102" s="18"/>
      <c r="RFI102" s="18"/>
      <c r="RFJ102" s="18"/>
      <c r="RFK102" s="18"/>
      <c r="RFL102" s="18"/>
      <c r="RFM102" s="18"/>
      <c r="RFN102" s="18"/>
      <c r="RFO102" s="18"/>
      <c r="RFP102" s="18"/>
      <c r="RFQ102" s="18"/>
      <c r="RFR102" s="18"/>
      <c r="RFS102" s="18"/>
      <c r="RFT102" s="18"/>
      <c r="RFU102" s="18"/>
      <c r="RFV102" s="18"/>
      <c r="RFW102" s="18"/>
      <c r="RFX102" s="18"/>
      <c r="RFY102" s="18"/>
      <c r="RFZ102" s="18"/>
      <c r="RGA102" s="18"/>
      <c r="RGB102" s="18"/>
      <c r="RGC102" s="18"/>
      <c r="RGD102" s="18"/>
      <c r="RGE102" s="18"/>
      <c r="RGF102" s="18"/>
      <c r="RGG102" s="18"/>
      <c r="RGH102" s="18"/>
      <c r="RGI102" s="18"/>
      <c r="RGJ102" s="18"/>
      <c r="RGK102" s="18"/>
      <c r="RGL102" s="18"/>
      <c r="RGM102" s="18"/>
      <c r="RGN102" s="18"/>
      <c r="RGO102" s="18"/>
      <c r="RGP102" s="18"/>
      <c r="RGQ102" s="18"/>
      <c r="RGR102" s="18"/>
      <c r="RGS102" s="18"/>
      <c r="RGT102" s="18"/>
      <c r="RGU102" s="18"/>
      <c r="RGV102" s="18"/>
      <c r="RGW102" s="18"/>
      <c r="RGX102" s="18"/>
      <c r="RGY102" s="18"/>
      <c r="RGZ102" s="18"/>
      <c r="RHA102" s="18"/>
      <c r="RHB102" s="18"/>
      <c r="RHC102" s="18"/>
      <c r="RHD102" s="18"/>
      <c r="RHE102" s="18"/>
      <c r="RHF102" s="18"/>
      <c r="RHG102" s="18"/>
      <c r="RHH102" s="18"/>
      <c r="RHI102" s="18"/>
      <c r="RHJ102" s="18"/>
      <c r="RHK102" s="18"/>
      <c r="RHL102" s="18"/>
      <c r="RHM102" s="18"/>
      <c r="RHN102" s="18"/>
      <c r="RHO102" s="18"/>
      <c r="RHP102" s="18"/>
      <c r="RHQ102" s="18"/>
      <c r="RHR102" s="18"/>
      <c r="RHS102" s="18"/>
      <c r="RHT102" s="18"/>
      <c r="RHU102" s="18"/>
      <c r="RHV102" s="18"/>
      <c r="RHW102" s="18"/>
      <c r="RHX102" s="18"/>
      <c r="RHY102" s="18"/>
      <c r="RHZ102" s="18"/>
      <c r="RIA102" s="18"/>
      <c r="RIB102" s="18"/>
      <c r="RIC102" s="18"/>
      <c r="RID102" s="18"/>
      <c r="RIE102" s="18"/>
      <c r="RIF102" s="18"/>
      <c r="RIG102" s="18"/>
      <c r="RIH102" s="18"/>
      <c r="RII102" s="18"/>
      <c r="RIJ102" s="18"/>
      <c r="RIK102" s="18"/>
      <c r="RIL102" s="18"/>
      <c r="RIM102" s="18"/>
      <c r="RIN102" s="18"/>
      <c r="RIO102" s="18"/>
      <c r="RIP102" s="18"/>
      <c r="RIQ102" s="18"/>
      <c r="RIR102" s="18"/>
      <c r="RIS102" s="18"/>
      <c r="RIT102" s="18"/>
      <c r="RIU102" s="18"/>
      <c r="RIV102" s="18"/>
      <c r="RIW102" s="18"/>
      <c r="RIX102" s="18"/>
      <c r="RIY102" s="18"/>
      <c r="RIZ102" s="18"/>
      <c r="RJA102" s="18"/>
      <c r="RJB102" s="18"/>
      <c r="RJC102" s="18"/>
      <c r="RJD102" s="18"/>
      <c r="RJE102" s="18"/>
      <c r="RJF102" s="18"/>
      <c r="RJG102" s="18"/>
      <c r="RJH102" s="18"/>
      <c r="RJI102" s="18"/>
      <c r="RJJ102" s="18"/>
      <c r="RJK102" s="18"/>
      <c r="RJL102" s="18"/>
      <c r="RJM102" s="18"/>
      <c r="RJN102" s="18"/>
      <c r="RJO102" s="18"/>
      <c r="RJP102" s="18"/>
      <c r="RJQ102" s="18"/>
      <c r="RJR102" s="18"/>
      <c r="RJS102" s="18"/>
      <c r="RJT102" s="18"/>
      <c r="RJU102" s="18"/>
      <c r="RJV102" s="18"/>
      <c r="RJW102" s="18"/>
      <c r="RJX102" s="18"/>
      <c r="RJY102" s="18"/>
      <c r="RJZ102" s="18"/>
      <c r="RKA102" s="18"/>
      <c r="RKB102" s="18"/>
      <c r="RKC102" s="18"/>
      <c r="RKD102" s="18"/>
      <c r="RKE102" s="18"/>
      <c r="RKF102" s="18"/>
      <c r="RKG102" s="18"/>
      <c r="RKH102" s="18"/>
      <c r="RKI102" s="18"/>
      <c r="RKJ102" s="18"/>
      <c r="RKK102" s="18"/>
      <c r="RKL102" s="18"/>
      <c r="RKM102" s="18"/>
      <c r="RKN102" s="18"/>
      <c r="RKO102" s="18"/>
      <c r="RKP102" s="18"/>
      <c r="RKQ102" s="18"/>
      <c r="RKR102" s="18"/>
      <c r="RKS102" s="18"/>
      <c r="RKT102" s="18"/>
      <c r="RKU102" s="18"/>
      <c r="RKV102" s="18"/>
      <c r="RKW102" s="18"/>
      <c r="RKX102" s="18"/>
      <c r="RKY102" s="18"/>
      <c r="RKZ102" s="18"/>
      <c r="RLA102" s="18"/>
      <c r="RLB102" s="18"/>
      <c r="RLC102" s="18"/>
      <c r="RLD102" s="18"/>
      <c r="RLE102" s="18"/>
      <c r="RLF102" s="18"/>
      <c r="RLG102" s="18"/>
      <c r="RLH102" s="18"/>
      <c r="RLI102" s="18"/>
      <c r="RLJ102" s="18"/>
      <c r="RLK102" s="18"/>
      <c r="RLL102" s="18"/>
      <c r="RLM102" s="18"/>
      <c r="RLN102" s="18"/>
      <c r="RLO102" s="18"/>
      <c r="RLP102" s="18"/>
      <c r="RLQ102" s="18"/>
      <c r="RLR102" s="18"/>
      <c r="RLS102" s="18"/>
      <c r="RLT102" s="18"/>
      <c r="RLU102" s="18"/>
      <c r="RLV102" s="18"/>
      <c r="RLW102" s="18"/>
      <c r="RLX102" s="18"/>
      <c r="RLY102" s="18"/>
      <c r="RLZ102" s="18"/>
      <c r="RMA102" s="18"/>
      <c r="RMB102" s="18"/>
      <c r="RMC102" s="18"/>
      <c r="RMD102" s="18"/>
      <c r="RME102" s="18"/>
      <c r="RMF102" s="18"/>
      <c r="RMG102" s="18"/>
      <c r="RMH102" s="18"/>
      <c r="RMI102" s="18"/>
      <c r="RMJ102" s="18"/>
      <c r="RMK102" s="18"/>
      <c r="RML102" s="18"/>
      <c r="RMM102" s="18"/>
      <c r="RMN102" s="18"/>
      <c r="RMO102" s="18"/>
      <c r="RMP102" s="18"/>
      <c r="RMQ102" s="18"/>
      <c r="RMR102" s="18"/>
      <c r="RMS102" s="18"/>
      <c r="RMT102" s="18"/>
      <c r="RMU102" s="18"/>
      <c r="RMV102" s="18"/>
      <c r="RMW102" s="18"/>
      <c r="RMX102" s="18"/>
      <c r="RMY102" s="18"/>
      <c r="RMZ102" s="18"/>
      <c r="RNA102" s="18"/>
      <c r="RNB102" s="18"/>
      <c r="RNC102" s="18"/>
      <c r="RND102" s="18"/>
      <c r="RNE102" s="18"/>
      <c r="RNF102" s="18"/>
      <c r="RNG102" s="18"/>
      <c r="RNH102" s="18"/>
      <c r="RNI102" s="18"/>
      <c r="RNJ102" s="18"/>
      <c r="RNK102" s="18"/>
      <c r="RNL102" s="18"/>
      <c r="RNM102" s="18"/>
      <c r="RNN102" s="18"/>
      <c r="RNO102" s="18"/>
      <c r="RNP102" s="18"/>
      <c r="RNQ102" s="18"/>
      <c r="RNR102" s="18"/>
      <c r="RNS102" s="18"/>
      <c r="RNT102" s="18"/>
      <c r="RNU102" s="18"/>
      <c r="RNV102" s="18"/>
      <c r="RNW102" s="18"/>
      <c r="RNX102" s="18"/>
      <c r="RNY102" s="18"/>
      <c r="RNZ102" s="18"/>
      <c r="ROA102" s="18"/>
      <c r="ROB102" s="18"/>
      <c r="ROC102" s="18"/>
      <c r="ROD102" s="18"/>
      <c r="ROE102" s="18"/>
      <c r="ROF102" s="18"/>
      <c r="ROG102" s="18"/>
      <c r="ROH102" s="18"/>
      <c r="ROI102" s="18"/>
      <c r="ROJ102" s="18"/>
      <c r="ROK102" s="18"/>
      <c r="ROL102" s="18"/>
      <c r="ROM102" s="18"/>
      <c r="RON102" s="18"/>
      <c r="ROO102" s="18"/>
      <c r="ROP102" s="18"/>
      <c r="ROQ102" s="18"/>
      <c r="ROR102" s="18"/>
      <c r="ROS102" s="18"/>
      <c r="ROT102" s="18"/>
      <c r="ROU102" s="18"/>
      <c r="ROV102" s="18"/>
      <c r="ROW102" s="18"/>
      <c r="ROX102" s="18"/>
      <c r="ROY102" s="18"/>
      <c r="ROZ102" s="18"/>
      <c r="RPA102" s="18"/>
      <c r="RPB102" s="18"/>
      <c r="RPC102" s="18"/>
      <c r="RPD102" s="18"/>
      <c r="RPE102" s="18"/>
      <c r="RPF102" s="18"/>
      <c r="RPG102" s="18"/>
      <c r="RPH102" s="18"/>
      <c r="RPI102" s="18"/>
      <c r="RPJ102" s="18"/>
      <c r="RPK102" s="18"/>
      <c r="RPL102" s="18"/>
      <c r="RPM102" s="18"/>
      <c r="RPN102" s="18"/>
      <c r="RPO102" s="18"/>
      <c r="RPP102" s="18"/>
      <c r="RPQ102" s="18"/>
      <c r="RPR102" s="18"/>
      <c r="RPS102" s="18"/>
      <c r="RPT102" s="18"/>
      <c r="RPU102" s="18"/>
      <c r="RPV102" s="18"/>
      <c r="RPW102" s="18"/>
      <c r="RPX102" s="18"/>
      <c r="RPY102" s="18"/>
      <c r="RPZ102" s="18"/>
      <c r="RQA102" s="18"/>
      <c r="RQB102" s="18"/>
      <c r="RQC102" s="18"/>
      <c r="RQD102" s="18"/>
      <c r="RQE102" s="18"/>
      <c r="RQF102" s="18"/>
      <c r="RQG102" s="18"/>
      <c r="RQH102" s="18"/>
      <c r="RQI102" s="18"/>
      <c r="RQJ102" s="18"/>
      <c r="RQK102" s="18"/>
      <c r="RQL102" s="18"/>
      <c r="RQM102" s="18"/>
      <c r="RQN102" s="18"/>
      <c r="RQO102" s="18"/>
      <c r="RQP102" s="18"/>
      <c r="RQQ102" s="18"/>
      <c r="RQR102" s="18"/>
      <c r="RQS102" s="18"/>
      <c r="RQT102" s="18"/>
      <c r="RQU102" s="18"/>
      <c r="RQV102" s="18"/>
      <c r="RQW102" s="18"/>
      <c r="RQX102" s="18"/>
      <c r="RQY102" s="18"/>
      <c r="RQZ102" s="18"/>
      <c r="RRA102" s="18"/>
      <c r="RRB102" s="18"/>
      <c r="RRC102" s="18"/>
      <c r="RRD102" s="18"/>
      <c r="RRE102" s="18"/>
      <c r="RRF102" s="18"/>
      <c r="RRG102" s="18"/>
      <c r="RRH102" s="18"/>
      <c r="RRI102" s="18"/>
      <c r="RRJ102" s="18"/>
      <c r="RRK102" s="18"/>
      <c r="RRL102" s="18"/>
      <c r="RRM102" s="18"/>
      <c r="RRN102" s="18"/>
      <c r="RRO102" s="18"/>
      <c r="RRP102" s="18"/>
      <c r="RRQ102" s="18"/>
      <c r="RRR102" s="18"/>
      <c r="RRS102" s="18"/>
      <c r="RRT102" s="18"/>
      <c r="RRU102" s="18"/>
      <c r="RRV102" s="18"/>
      <c r="RRW102" s="18"/>
      <c r="RRX102" s="18"/>
      <c r="RRY102" s="18"/>
      <c r="RRZ102" s="18"/>
      <c r="RSA102" s="18"/>
      <c r="RSB102" s="18"/>
      <c r="RSC102" s="18"/>
      <c r="RSD102" s="18"/>
      <c r="RSE102" s="18"/>
      <c r="RSF102" s="18"/>
      <c r="RSG102" s="18"/>
      <c r="RSH102" s="18"/>
      <c r="RSI102" s="18"/>
      <c r="RSJ102" s="18"/>
      <c r="RSK102" s="18"/>
      <c r="RSL102" s="18"/>
      <c r="RSM102" s="18"/>
      <c r="RSN102" s="18"/>
      <c r="RSO102" s="18"/>
      <c r="RSP102" s="18"/>
      <c r="RSQ102" s="18"/>
      <c r="RSR102" s="18"/>
      <c r="RSS102" s="18"/>
      <c r="RST102" s="18"/>
      <c r="RSU102" s="18"/>
      <c r="RSV102" s="18"/>
      <c r="RSW102" s="18"/>
      <c r="RSX102" s="18"/>
      <c r="RSY102" s="18"/>
      <c r="RSZ102" s="18"/>
      <c r="RTA102" s="18"/>
      <c r="RTB102" s="18"/>
      <c r="RTC102" s="18"/>
      <c r="RTD102" s="18"/>
      <c r="RTE102" s="18"/>
      <c r="RTF102" s="18"/>
      <c r="RTG102" s="18"/>
      <c r="RTH102" s="18"/>
      <c r="RTI102" s="18"/>
      <c r="RTJ102" s="18"/>
      <c r="RTK102" s="18"/>
      <c r="RTL102" s="18"/>
      <c r="RTM102" s="18"/>
      <c r="RTN102" s="18"/>
      <c r="RTO102" s="18"/>
      <c r="RTP102" s="18"/>
      <c r="RTQ102" s="18"/>
      <c r="RTR102" s="18"/>
      <c r="RTS102" s="18"/>
      <c r="RTT102" s="18"/>
      <c r="RTU102" s="18"/>
      <c r="RTV102" s="18"/>
      <c r="RTW102" s="18"/>
      <c r="RTX102" s="18"/>
      <c r="RTY102" s="18"/>
      <c r="RTZ102" s="18"/>
      <c r="RUA102" s="18"/>
      <c r="RUB102" s="18"/>
      <c r="RUC102" s="18"/>
      <c r="RUD102" s="18"/>
      <c r="RUE102" s="18"/>
      <c r="RUF102" s="18"/>
      <c r="RUG102" s="18"/>
      <c r="RUH102" s="18"/>
      <c r="RUI102" s="18"/>
      <c r="RUJ102" s="18"/>
      <c r="RUK102" s="18"/>
      <c r="RUL102" s="18"/>
      <c r="RUM102" s="18"/>
      <c r="RUN102" s="18"/>
      <c r="RUO102" s="18"/>
      <c r="RUP102" s="18"/>
      <c r="RUQ102" s="18"/>
      <c r="RUR102" s="18"/>
      <c r="RUS102" s="18"/>
      <c r="RUT102" s="18"/>
      <c r="RUU102" s="18"/>
      <c r="RUV102" s="18"/>
      <c r="RUW102" s="18"/>
      <c r="RUX102" s="18"/>
      <c r="RUY102" s="18"/>
      <c r="RUZ102" s="18"/>
      <c r="RVA102" s="18"/>
      <c r="RVB102" s="18"/>
      <c r="RVC102" s="18"/>
      <c r="RVD102" s="18"/>
      <c r="RVE102" s="18"/>
      <c r="RVF102" s="18"/>
      <c r="RVG102" s="18"/>
      <c r="RVH102" s="18"/>
      <c r="RVI102" s="18"/>
      <c r="RVJ102" s="18"/>
      <c r="RVK102" s="18"/>
      <c r="RVL102" s="18"/>
      <c r="RVM102" s="18"/>
      <c r="RVN102" s="18"/>
      <c r="RVO102" s="18"/>
      <c r="RVP102" s="18"/>
      <c r="RVQ102" s="18"/>
      <c r="RVR102" s="18"/>
      <c r="RVS102" s="18"/>
      <c r="RVT102" s="18"/>
      <c r="RVU102" s="18"/>
      <c r="RVV102" s="18"/>
      <c r="RVW102" s="18"/>
      <c r="RVX102" s="18"/>
      <c r="RVY102" s="18"/>
      <c r="RVZ102" s="18"/>
      <c r="RWA102" s="18"/>
      <c r="RWB102" s="18"/>
      <c r="RWC102" s="18"/>
      <c r="RWD102" s="18"/>
      <c r="RWE102" s="18"/>
      <c r="RWF102" s="18"/>
      <c r="RWG102" s="18"/>
      <c r="RWH102" s="18"/>
      <c r="RWI102" s="18"/>
      <c r="RWJ102" s="18"/>
      <c r="RWK102" s="18"/>
      <c r="RWL102" s="18"/>
      <c r="RWM102" s="18"/>
      <c r="RWN102" s="18"/>
      <c r="RWO102" s="18"/>
      <c r="RWP102" s="18"/>
      <c r="RWQ102" s="18"/>
      <c r="RWR102" s="18"/>
      <c r="RWS102" s="18"/>
      <c r="RWT102" s="18"/>
      <c r="RWU102" s="18"/>
      <c r="RWV102" s="18"/>
      <c r="RWW102" s="18"/>
      <c r="RWX102" s="18"/>
      <c r="RWY102" s="18"/>
      <c r="RWZ102" s="18"/>
      <c r="RXA102" s="18"/>
      <c r="RXB102" s="18"/>
      <c r="RXC102" s="18"/>
      <c r="RXD102" s="18"/>
      <c r="RXE102" s="18"/>
      <c r="RXF102" s="18"/>
      <c r="RXG102" s="18"/>
      <c r="RXH102" s="18"/>
      <c r="RXI102" s="18"/>
      <c r="RXJ102" s="18"/>
      <c r="RXK102" s="18"/>
      <c r="RXL102" s="18"/>
      <c r="RXM102" s="18"/>
      <c r="RXN102" s="18"/>
      <c r="RXO102" s="18"/>
      <c r="RXP102" s="18"/>
      <c r="RXQ102" s="18"/>
      <c r="RXR102" s="18"/>
      <c r="RXS102" s="18"/>
      <c r="RXT102" s="18"/>
      <c r="RXU102" s="18"/>
      <c r="RXV102" s="18"/>
      <c r="RXW102" s="18"/>
      <c r="RXX102" s="18"/>
      <c r="RXY102" s="18"/>
      <c r="RXZ102" s="18"/>
      <c r="RYA102" s="18"/>
      <c r="RYB102" s="18"/>
      <c r="RYC102" s="18"/>
      <c r="RYD102" s="18"/>
      <c r="RYE102" s="18"/>
      <c r="RYF102" s="18"/>
      <c r="RYG102" s="18"/>
      <c r="RYH102" s="18"/>
      <c r="RYI102" s="18"/>
      <c r="RYJ102" s="18"/>
      <c r="RYK102" s="18"/>
      <c r="RYL102" s="18"/>
      <c r="RYM102" s="18"/>
      <c r="RYN102" s="18"/>
      <c r="RYO102" s="18"/>
      <c r="RYP102" s="18"/>
      <c r="RYQ102" s="18"/>
      <c r="RYR102" s="18"/>
      <c r="RYS102" s="18"/>
      <c r="RYT102" s="18"/>
      <c r="RYU102" s="18"/>
      <c r="RYV102" s="18"/>
      <c r="RYW102" s="18"/>
      <c r="RYX102" s="18"/>
      <c r="RYY102" s="18"/>
      <c r="RYZ102" s="18"/>
      <c r="RZA102" s="18"/>
      <c r="RZB102" s="18"/>
      <c r="RZC102" s="18"/>
      <c r="RZD102" s="18"/>
      <c r="RZE102" s="18"/>
      <c r="RZF102" s="18"/>
      <c r="RZG102" s="18"/>
      <c r="RZH102" s="18"/>
      <c r="RZI102" s="18"/>
      <c r="RZJ102" s="18"/>
      <c r="RZK102" s="18"/>
      <c r="RZL102" s="18"/>
      <c r="RZM102" s="18"/>
      <c r="RZN102" s="18"/>
      <c r="RZO102" s="18"/>
      <c r="RZP102" s="18"/>
      <c r="RZQ102" s="18"/>
      <c r="RZR102" s="18"/>
      <c r="RZS102" s="18"/>
      <c r="RZT102" s="18"/>
      <c r="RZU102" s="18"/>
      <c r="RZV102" s="18"/>
      <c r="RZW102" s="18"/>
      <c r="RZX102" s="18"/>
      <c r="RZY102" s="18"/>
      <c r="RZZ102" s="18"/>
      <c r="SAA102" s="18"/>
      <c r="SAB102" s="18"/>
      <c r="SAC102" s="18"/>
      <c r="SAD102" s="18"/>
      <c r="SAE102" s="18"/>
      <c r="SAF102" s="18"/>
      <c r="SAG102" s="18"/>
      <c r="SAH102" s="18"/>
      <c r="SAI102" s="18"/>
      <c r="SAJ102" s="18"/>
      <c r="SAK102" s="18"/>
      <c r="SAL102" s="18"/>
      <c r="SAM102" s="18"/>
      <c r="SAN102" s="18"/>
      <c r="SAO102" s="18"/>
      <c r="SAP102" s="18"/>
      <c r="SAQ102" s="18"/>
      <c r="SAR102" s="18"/>
      <c r="SAS102" s="18"/>
      <c r="SAT102" s="18"/>
      <c r="SAU102" s="18"/>
      <c r="SAV102" s="18"/>
      <c r="SAW102" s="18"/>
      <c r="SAX102" s="18"/>
      <c r="SAY102" s="18"/>
      <c r="SAZ102" s="18"/>
      <c r="SBA102" s="18"/>
      <c r="SBB102" s="18"/>
      <c r="SBC102" s="18"/>
      <c r="SBD102" s="18"/>
      <c r="SBE102" s="18"/>
      <c r="SBF102" s="18"/>
      <c r="SBG102" s="18"/>
      <c r="SBH102" s="18"/>
      <c r="SBI102" s="18"/>
      <c r="SBJ102" s="18"/>
      <c r="SBK102" s="18"/>
      <c r="SBL102" s="18"/>
      <c r="SBM102" s="18"/>
      <c r="SBN102" s="18"/>
      <c r="SBO102" s="18"/>
      <c r="SBP102" s="18"/>
      <c r="SBQ102" s="18"/>
      <c r="SBR102" s="18"/>
      <c r="SBS102" s="18"/>
      <c r="SBT102" s="18"/>
      <c r="SBU102" s="18"/>
      <c r="SBV102" s="18"/>
      <c r="SBW102" s="18"/>
      <c r="SBX102" s="18"/>
      <c r="SBY102" s="18"/>
      <c r="SBZ102" s="18"/>
      <c r="SCA102" s="18"/>
      <c r="SCB102" s="18"/>
      <c r="SCC102" s="18"/>
      <c r="SCD102" s="18"/>
      <c r="SCE102" s="18"/>
      <c r="SCF102" s="18"/>
      <c r="SCG102" s="18"/>
      <c r="SCH102" s="18"/>
      <c r="SCI102" s="18"/>
      <c r="SCJ102" s="18"/>
      <c r="SCK102" s="18"/>
      <c r="SCL102" s="18"/>
      <c r="SCM102" s="18"/>
      <c r="SCN102" s="18"/>
      <c r="SCO102" s="18"/>
      <c r="SCP102" s="18"/>
      <c r="SCQ102" s="18"/>
      <c r="SCR102" s="18"/>
      <c r="SCS102" s="18"/>
      <c r="SCT102" s="18"/>
      <c r="SCU102" s="18"/>
      <c r="SCV102" s="18"/>
      <c r="SCW102" s="18"/>
      <c r="SCX102" s="18"/>
      <c r="SCY102" s="18"/>
      <c r="SCZ102" s="18"/>
      <c r="SDA102" s="18"/>
      <c r="SDB102" s="18"/>
      <c r="SDC102" s="18"/>
      <c r="SDD102" s="18"/>
      <c r="SDE102" s="18"/>
      <c r="SDF102" s="18"/>
      <c r="SDG102" s="18"/>
      <c r="SDH102" s="18"/>
      <c r="SDI102" s="18"/>
      <c r="SDJ102" s="18"/>
      <c r="SDK102" s="18"/>
      <c r="SDL102" s="18"/>
      <c r="SDM102" s="18"/>
      <c r="SDN102" s="18"/>
      <c r="SDO102" s="18"/>
      <c r="SDP102" s="18"/>
      <c r="SDQ102" s="18"/>
      <c r="SDR102" s="18"/>
      <c r="SDS102" s="18"/>
      <c r="SDT102" s="18"/>
      <c r="SDU102" s="18"/>
      <c r="SDV102" s="18"/>
      <c r="SDW102" s="18"/>
      <c r="SDX102" s="18"/>
      <c r="SDY102" s="18"/>
      <c r="SDZ102" s="18"/>
      <c r="SEA102" s="18"/>
      <c r="SEB102" s="18"/>
      <c r="SEC102" s="18"/>
      <c r="SED102" s="18"/>
      <c r="SEE102" s="18"/>
      <c r="SEF102" s="18"/>
      <c r="SEG102" s="18"/>
      <c r="SEH102" s="18"/>
      <c r="SEI102" s="18"/>
      <c r="SEJ102" s="18"/>
      <c r="SEK102" s="18"/>
      <c r="SEL102" s="18"/>
      <c r="SEM102" s="18"/>
      <c r="SEN102" s="18"/>
      <c r="SEO102" s="18"/>
      <c r="SEP102" s="18"/>
      <c r="SEQ102" s="18"/>
      <c r="SER102" s="18"/>
      <c r="SES102" s="18"/>
      <c r="SET102" s="18"/>
      <c r="SEU102" s="18"/>
      <c r="SEV102" s="18"/>
      <c r="SEW102" s="18"/>
      <c r="SEX102" s="18"/>
      <c r="SEY102" s="18"/>
      <c r="SEZ102" s="18"/>
      <c r="SFA102" s="18"/>
      <c r="SFB102" s="18"/>
      <c r="SFC102" s="18"/>
      <c r="SFD102" s="18"/>
      <c r="SFE102" s="18"/>
      <c r="SFF102" s="18"/>
      <c r="SFG102" s="18"/>
      <c r="SFH102" s="18"/>
      <c r="SFI102" s="18"/>
      <c r="SFJ102" s="18"/>
      <c r="SFK102" s="18"/>
      <c r="SFL102" s="18"/>
      <c r="SFM102" s="18"/>
      <c r="SFN102" s="18"/>
      <c r="SFO102" s="18"/>
      <c r="SFP102" s="18"/>
      <c r="SFQ102" s="18"/>
      <c r="SFR102" s="18"/>
      <c r="SFS102" s="18"/>
      <c r="SFT102" s="18"/>
      <c r="SFU102" s="18"/>
      <c r="SFV102" s="18"/>
      <c r="SFW102" s="18"/>
      <c r="SFX102" s="18"/>
      <c r="SFY102" s="18"/>
      <c r="SFZ102" s="18"/>
      <c r="SGA102" s="18"/>
      <c r="SGB102" s="18"/>
      <c r="SGC102" s="18"/>
      <c r="SGD102" s="18"/>
      <c r="SGE102" s="18"/>
      <c r="SGF102" s="18"/>
      <c r="SGG102" s="18"/>
      <c r="SGH102" s="18"/>
      <c r="SGI102" s="18"/>
      <c r="SGJ102" s="18"/>
      <c r="SGK102" s="18"/>
      <c r="SGL102" s="18"/>
      <c r="SGM102" s="18"/>
      <c r="SGN102" s="18"/>
      <c r="SGO102" s="18"/>
      <c r="SGP102" s="18"/>
      <c r="SGQ102" s="18"/>
      <c r="SGR102" s="18"/>
      <c r="SGS102" s="18"/>
      <c r="SGT102" s="18"/>
      <c r="SGU102" s="18"/>
      <c r="SGV102" s="18"/>
      <c r="SGW102" s="18"/>
      <c r="SGX102" s="18"/>
      <c r="SGY102" s="18"/>
      <c r="SGZ102" s="18"/>
      <c r="SHA102" s="18"/>
      <c r="SHB102" s="18"/>
      <c r="SHC102" s="18"/>
      <c r="SHD102" s="18"/>
      <c r="SHE102" s="18"/>
      <c r="SHF102" s="18"/>
      <c r="SHG102" s="18"/>
      <c r="SHH102" s="18"/>
      <c r="SHI102" s="18"/>
      <c r="SHJ102" s="18"/>
      <c r="SHK102" s="18"/>
      <c r="SHL102" s="18"/>
      <c r="SHM102" s="18"/>
      <c r="SHN102" s="18"/>
      <c r="SHO102" s="18"/>
      <c r="SHP102" s="18"/>
      <c r="SHQ102" s="18"/>
      <c r="SHR102" s="18"/>
      <c r="SHS102" s="18"/>
      <c r="SHT102" s="18"/>
      <c r="SHU102" s="18"/>
      <c r="SHV102" s="18"/>
      <c r="SHW102" s="18"/>
      <c r="SHX102" s="18"/>
      <c r="SHY102" s="18"/>
      <c r="SHZ102" s="18"/>
      <c r="SIA102" s="18"/>
      <c r="SIB102" s="18"/>
      <c r="SIC102" s="18"/>
      <c r="SID102" s="18"/>
      <c r="SIE102" s="18"/>
      <c r="SIF102" s="18"/>
      <c r="SIG102" s="18"/>
      <c r="SIH102" s="18"/>
      <c r="SII102" s="18"/>
      <c r="SIJ102" s="18"/>
      <c r="SIK102" s="18"/>
      <c r="SIL102" s="18"/>
      <c r="SIM102" s="18"/>
      <c r="SIN102" s="18"/>
      <c r="SIO102" s="18"/>
      <c r="SIP102" s="18"/>
      <c r="SIQ102" s="18"/>
      <c r="SIR102" s="18"/>
      <c r="SIS102" s="18"/>
      <c r="SIT102" s="18"/>
      <c r="SIU102" s="18"/>
      <c r="SIV102" s="18"/>
      <c r="SIW102" s="18"/>
      <c r="SIX102" s="18"/>
      <c r="SIY102" s="18"/>
      <c r="SIZ102" s="18"/>
      <c r="SJA102" s="18"/>
      <c r="SJB102" s="18"/>
      <c r="SJC102" s="18"/>
      <c r="SJD102" s="18"/>
      <c r="SJE102" s="18"/>
      <c r="SJF102" s="18"/>
      <c r="SJG102" s="18"/>
      <c r="SJH102" s="18"/>
      <c r="SJI102" s="18"/>
      <c r="SJJ102" s="18"/>
      <c r="SJK102" s="18"/>
      <c r="SJL102" s="18"/>
      <c r="SJM102" s="18"/>
      <c r="SJN102" s="18"/>
      <c r="SJO102" s="18"/>
      <c r="SJP102" s="18"/>
      <c r="SJQ102" s="18"/>
      <c r="SJR102" s="18"/>
      <c r="SJS102" s="18"/>
      <c r="SJT102" s="18"/>
      <c r="SJU102" s="18"/>
      <c r="SJV102" s="18"/>
      <c r="SJW102" s="18"/>
      <c r="SJX102" s="18"/>
      <c r="SJY102" s="18"/>
      <c r="SJZ102" s="18"/>
      <c r="SKA102" s="18"/>
      <c r="SKB102" s="18"/>
      <c r="SKC102" s="18"/>
      <c r="SKD102" s="18"/>
      <c r="SKE102" s="18"/>
      <c r="SKF102" s="18"/>
      <c r="SKG102" s="18"/>
      <c r="SKH102" s="18"/>
      <c r="SKI102" s="18"/>
      <c r="SKJ102" s="18"/>
      <c r="SKK102" s="18"/>
      <c r="SKL102" s="18"/>
      <c r="SKM102" s="18"/>
      <c r="SKN102" s="18"/>
      <c r="SKO102" s="18"/>
      <c r="SKP102" s="18"/>
      <c r="SKQ102" s="18"/>
      <c r="SKR102" s="18"/>
      <c r="SKS102" s="18"/>
      <c r="SKT102" s="18"/>
      <c r="SKU102" s="18"/>
      <c r="SKV102" s="18"/>
      <c r="SKW102" s="18"/>
      <c r="SKX102" s="18"/>
      <c r="SKY102" s="18"/>
      <c r="SKZ102" s="18"/>
      <c r="SLA102" s="18"/>
      <c r="SLB102" s="18"/>
      <c r="SLC102" s="18"/>
      <c r="SLD102" s="18"/>
      <c r="SLE102" s="18"/>
      <c r="SLF102" s="18"/>
      <c r="SLG102" s="18"/>
      <c r="SLH102" s="18"/>
      <c r="SLI102" s="18"/>
      <c r="SLJ102" s="18"/>
      <c r="SLK102" s="18"/>
      <c r="SLL102" s="18"/>
      <c r="SLM102" s="18"/>
      <c r="SLN102" s="18"/>
      <c r="SLO102" s="18"/>
      <c r="SLP102" s="18"/>
      <c r="SLQ102" s="18"/>
      <c r="SLR102" s="18"/>
      <c r="SLS102" s="18"/>
      <c r="SLT102" s="18"/>
      <c r="SLU102" s="18"/>
      <c r="SLV102" s="18"/>
      <c r="SLW102" s="18"/>
      <c r="SLX102" s="18"/>
      <c r="SLY102" s="18"/>
      <c r="SLZ102" s="18"/>
      <c r="SMA102" s="18"/>
      <c r="SMB102" s="18"/>
      <c r="SMC102" s="18"/>
      <c r="SMD102" s="18"/>
      <c r="SME102" s="18"/>
      <c r="SMF102" s="18"/>
      <c r="SMG102" s="18"/>
      <c r="SMH102" s="18"/>
      <c r="SMI102" s="18"/>
      <c r="SMJ102" s="18"/>
      <c r="SMK102" s="18"/>
      <c r="SML102" s="18"/>
      <c r="SMM102" s="18"/>
      <c r="SMN102" s="18"/>
      <c r="SMO102" s="18"/>
      <c r="SMP102" s="18"/>
      <c r="SMQ102" s="18"/>
      <c r="SMR102" s="18"/>
      <c r="SMS102" s="18"/>
      <c r="SMT102" s="18"/>
      <c r="SMU102" s="18"/>
      <c r="SMV102" s="18"/>
      <c r="SMW102" s="18"/>
      <c r="SMX102" s="18"/>
      <c r="SMY102" s="18"/>
      <c r="SMZ102" s="18"/>
      <c r="SNA102" s="18"/>
      <c r="SNB102" s="18"/>
      <c r="SNC102" s="18"/>
      <c r="SND102" s="18"/>
      <c r="SNE102" s="18"/>
      <c r="SNF102" s="18"/>
      <c r="SNG102" s="18"/>
      <c r="SNH102" s="18"/>
      <c r="SNI102" s="18"/>
      <c r="SNJ102" s="18"/>
      <c r="SNK102" s="18"/>
      <c r="SNL102" s="18"/>
      <c r="SNM102" s="18"/>
      <c r="SNN102" s="18"/>
      <c r="SNO102" s="18"/>
      <c r="SNP102" s="18"/>
      <c r="SNQ102" s="18"/>
      <c r="SNR102" s="18"/>
      <c r="SNS102" s="18"/>
      <c r="SNT102" s="18"/>
      <c r="SNU102" s="18"/>
      <c r="SNV102" s="18"/>
      <c r="SNW102" s="18"/>
      <c r="SNX102" s="18"/>
      <c r="SNY102" s="18"/>
      <c r="SNZ102" s="18"/>
      <c r="SOA102" s="18"/>
      <c r="SOB102" s="18"/>
      <c r="SOC102" s="18"/>
      <c r="SOD102" s="18"/>
      <c r="SOE102" s="18"/>
      <c r="SOF102" s="18"/>
      <c r="SOG102" s="18"/>
      <c r="SOH102" s="18"/>
      <c r="SOI102" s="18"/>
      <c r="SOJ102" s="18"/>
      <c r="SOK102" s="18"/>
      <c r="SOL102" s="18"/>
      <c r="SOM102" s="18"/>
      <c r="SON102" s="18"/>
      <c r="SOO102" s="18"/>
      <c r="SOP102" s="18"/>
      <c r="SOQ102" s="18"/>
      <c r="SOR102" s="18"/>
      <c r="SOS102" s="18"/>
      <c r="SOT102" s="18"/>
      <c r="SOU102" s="18"/>
      <c r="SOV102" s="18"/>
      <c r="SOW102" s="18"/>
      <c r="SOX102" s="18"/>
      <c r="SOY102" s="18"/>
      <c r="SOZ102" s="18"/>
      <c r="SPA102" s="18"/>
      <c r="SPB102" s="18"/>
      <c r="SPC102" s="18"/>
      <c r="SPD102" s="18"/>
      <c r="SPE102" s="18"/>
      <c r="SPF102" s="18"/>
      <c r="SPG102" s="18"/>
      <c r="SPH102" s="18"/>
      <c r="SPI102" s="18"/>
      <c r="SPJ102" s="18"/>
      <c r="SPK102" s="18"/>
      <c r="SPL102" s="18"/>
      <c r="SPM102" s="18"/>
      <c r="SPN102" s="18"/>
      <c r="SPO102" s="18"/>
      <c r="SPP102" s="18"/>
      <c r="SPQ102" s="18"/>
      <c r="SPR102" s="18"/>
      <c r="SPS102" s="18"/>
      <c r="SPT102" s="18"/>
      <c r="SPU102" s="18"/>
      <c r="SPV102" s="18"/>
      <c r="SPW102" s="18"/>
      <c r="SPX102" s="18"/>
      <c r="SPY102" s="18"/>
      <c r="SPZ102" s="18"/>
      <c r="SQA102" s="18"/>
      <c r="SQB102" s="18"/>
      <c r="SQC102" s="18"/>
      <c r="SQD102" s="18"/>
      <c r="SQE102" s="18"/>
      <c r="SQF102" s="18"/>
      <c r="SQG102" s="18"/>
      <c r="SQH102" s="18"/>
      <c r="SQI102" s="18"/>
      <c r="SQJ102" s="18"/>
      <c r="SQK102" s="18"/>
      <c r="SQL102" s="18"/>
      <c r="SQM102" s="18"/>
      <c r="SQN102" s="18"/>
      <c r="SQO102" s="18"/>
      <c r="SQP102" s="18"/>
      <c r="SQQ102" s="18"/>
      <c r="SQR102" s="18"/>
      <c r="SQS102" s="18"/>
      <c r="SQT102" s="18"/>
      <c r="SQU102" s="18"/>
      <c r="SQV102" s="18"/>
      <c r="SQW102" s="18"/>
      <c r="SQX102" s="18"/>
      <c r="SQY102" s="18"/>
      <c r="SQZ102" s="18"/>
      <c r="SRA102" s="18"/>
      <c r="SRB102" s="18"/>
      <c r="SRC102" s="18"/>
      <c r="SRD102" s="18"/>
      <c r="SRE102" s="18"/>
      <c r="SRF102" s="18"/>
      <c r="SRG102" s="18"/>
      <c r="SRH102" s="18"/>
      <c r="SRI102" s="18"/>
      <c r="SRJ102" s="18"/>
      <c r="SRK102" s="18"/>
      <c r="SRL102" s="18"/>
      <c r="SRM102" s="18"/>
      <c r="SRN102" s="18"/>
      <c r="SRO102" s="18"/>
      <c r="SRP102" s="18"/>
      <c r="SRQ102" s="18"/>
      <c r="SRR102" s="18"/>
      <c r="SRS102" s="18"/>
      <c r="SRT102" s="18"/>
      <c r="SRU102" s="18"/>
      <c r="SRV102" s="18"/>
      <c r="SRW102" s="18"/>
      <c r="SRX102" s="18"/>
      <c r="SRY102" s="18"/>
      <c r="SRZ102" s="18"/>
      <c r="SSA102" s="18"/>
      <c r="SSB102" s="18"/>
      <c r="SSC102" s="18"/>
      <c r="SSD102" s="18"/>
      <c r="SSE102" s="18"/>
      <c r="SSF102" s="18"/>
      <c r="SSG102" s="18"/>
      <c r="SSH102" s="18"/>
      <c r="SSI102" s="18"/>
      <c r="SSJ102" s="18"/>
      <c r="SSK102" s="18"/>
      <c r="SSL102" s="18"/>
      <c r="SSM102" s="18"/>
      <c r="SSN102" s="18"/>
      <c r="SSO102" s="18"/>
      <c r="SSP102" s="18"/>
      <c r="SSQ102" s="18"/>
      <c r="SSR102" s="18"/>
      <c r="SSS102" s="18"/>
      <c r="SST102" s="18"/>
      <c r="SSU102" s="18"/>
      <c r="SSV102" s="18"/>
      <c r="SSW102" s="18"/>
      <c r="SSX102" s="18"/>
      <c r="SSY102" s="18"/>
      <c r="SSZ102" s="18"/>
      <c r="STA102" s="18"/>
      <c r="STB102" s="18"/>
      <c r="STC102" s="18"/>
      <c r="STD102" s="18"/>
      <c r="STE102" s="18"/>
      <c r="STF102" s="18"/>
      <c r="STG102" s="18"/>
      <c r="STH102" s="18"/>
      <c r="STI102" s="18"/>
      <c r="STJ102" s="18"/>
      <c r="STK102" s="18"/>
      <c r="STL102" s="18"/>
      <c r="STM102" s="18"/>
      <c r="STN102" s="18"/>
      <c r="STO102" s="18"/>
      <c r="STP102" s="18"/>
      <c r="STQ102" s="18"/>
      <c r="STR102" s="18"/>
      <c r="STS102" s="18"/>
      <c r="STT102" s="18"/>
      <c r="STU102" s="18"/>
      <c r="STV102" s="18"/>
      <c r="STW102" s="18"/>
      <c r="STX102" s="18"/>
      <c r="STY102" s="18"/>
      <c r="STZ102" s="18"/>
      <c r="SUA102" s="18"/>
      <c r="SUB102" s="18"/>
      <c r="SUC102" s="18"/>
      <c r="SUD102" s="18"/>
      <c r="SUE102" s="18"/>
      <c r="SUF102" s="18"/>
      <c r="SUG102" s="18"/>
      <c r="SUH102" s="18"/>
      <c r="SUI102" s="18"/>
      <c r="SUJ102" s="18"/>
      <c r="SUK102" s="18"/>
      <c r="SUL102" s="18"/>
      <c r="SUM102" s="18"/>
      <c r="SUN102" s="18"/>
      <c r="SUO102" s="18"/>
      <c r="SUP102" s="18"/>
      <c r="SUQ102" s="18"/>
      <c r="SUR102" s="18"/>
      <c r="SUS102" s="18"/>
      <c r="SUT102" s="18"/>
      <c r="SUU102" s="18"/>
      <c r="SUV102" s="18"/>
      <c r="SUW102" s="18"/>
      <c r="SUX102" s="18"/>
      <c r="SUY102" s="18"/>
      <c r="SUZ102" s="18"/>
      <c r="SVA102" s="18"/>
      <c r="SVB102" s="18"/>
      <c r="SVC102" s="18"/>
      <c r="SVD102" s="18"/>
      <c r="SVE102" s="18"/>
      <c r="SVF102" s="18"/>
      <c r="SVG102" s="18"/>
      <c r="SVH102" s="18"/>
      <c r="SVI102" s="18"/>
      <c r="SVJ102" s="18"/>
      <c r="SVK102" s="18"/>
      <c r="SVL102" s="18"/>
      <c r="SVM102" s="18"/>
      <c r="SVN102" s="18"/>
      <c r="SVO102" s="18"/>
      <c r="SVP102" s="18"/>
      <c r="SVQ102" s="18"/>
      <c r="SVR102" s="18"/>
      <c r="SVS102" s="18"/>
      <c r="SVT102" s="18"/>
      <c r="SVU102" s="18"/>
      <c r="SVV102" s="18"/>
      <c r="SVW102" s="18"/>
      <c r="SVX102" s="18"/>
      <c r="SVY102" s="18"/>
      <c r="SVZ102" s="18"/>
      <c r="SWA102" s="18"/>
      <c r="SWB102" s="18"/>
      <c r="SWC102" s="18"/>
      <c r="SWD102" s="18"/>
      <c r="SWE102" s="18"/>
      <c r="SWF102" s="18"/>
      <c r="SWG102" s="18"/>
      <c r="SWH102" s="18"/>
      <c r="SWI102" s="18"/>
      <c r="SWJ102" s="18"/>
      <c r="SWK102" s="18"/>
      <c r="SWL102" s="18"/>
      <c r="SWM102" s="18"/>
      <c r="SWN102" s="18"/>
      <c r="SWO102" s="18"/>
      <c r="SWP102" s="18"/>
      <c r="SWQ102" s="18"/>
      <c r="SWR102" s="18"/>
      <c r="SWS102" s="18"/>
      <c r="SWT102" s="18"/>
      <c r="SWU102" s="18"/>
      <c r="SWV102" s="18"/>
      <c r="SWW102" s="18"/>
      <c r="SWX102" s="18"/>
      <c r="SWY102" s="18"/>
      <c r="SWZ102" s="18"/>
      <c r="SXA102" s="18"/>
      <c r="SXB102" s="18"/>
      <c r="SXC102" s="18"/>
      <c r="SXD102" s="18"/>
      <c r="SXE102" s="18"/>
      <c r="SXF102" s="18"/>
      <c r="SXG102" s="18"/>
      <c r="SXH102" s="18"/>
      <c r="SXI102" s="18"/>
      <c r="SXJ102" s="18"/>
      <c r="SXK102" s="18"/>
      <c r="SXL102" s="18"/>
      <c r="SXM102" s="18"/>
      <c r="SXN102" s="18"/>
      <c r="SXO102" s="18"/>
      <c r="SXP102" s="18"/>
      <c r="SXQ102" s="18"/>
      <c r="SXR102" s="18"/>
      <c r="SXS102" s="18"/>
      <c r="SXT102" s="18"/>
      <c r="SXU102" s="18"/>
      <c r="SXV102" s="18"/>
      <c r="SXW102" s="18"/>
      <c r="SXX102" s="18"/>
      <c r="SXY102" s="18"/>
      <c r="SXZ102" s="18"/>
      <c r="SYA102" s="18"/>
      <c r="SYB102" s="18"/>
      <c r="SYC102" s="18"/>
      <c r="SYD102" s="18"/>
      <c r="SYE102" s="18"/>
      <c r="SYF102" s="18"/>
      <c r="SYG102" s="18"/>
      <c r="SYH102" s="18"/>
      <c r="SYI102" s="18"/>
      <c r="SYJ102" s="18"/>
      <c r="SYK102" s="18"/>
      <c r="SYL102" s="18"/>
      <c r="SYM102" s="18"/>
      <c r="SYN102" s="18"/>
      <c r="SYO102" s="18"/>
      <c r="SYP102" s="18"/>
      <c r="SYQ102" s="18"/>
      <c r="SYR102" s="18"/>
      <c r="SYS102" s="18"/>
      <c r="SYT102" s="18"/>
      <c r="SYU102" s="18"/>
      <c r="SYV102" s="18"/>
      <c r="SYW102" s="18"/>
      <c r="SYX102" s="18"/>
      <c r="SYY102" s="18"/>
      <c r="SYZ102" s="18"/>
      <c r="SZA102" s="18"/>
      <c r="SZB102" s="18"/>
      <c r="SZC102" s="18"/>
      <c r="SZD102" s="18"/>
      <c r="SZE102" s="18"/>
      <c r="SZF102" s="18"/>
      <c r="SZG102" s="18"/>
      <c r="SZH102" s="18"/>
      <c r="SZI102" s="18"/>
      <c r="SZJ102" s="18"/>
      <c r="SZK102" s="18"/>
      <c r="SZL102" s="18"/>
      <c r="SZM102" s="18"/>
      <c r="SZN102" s="18"/>
      <c r="SZO102" s="18"/>
      <c r="SZP102" s="18"/>
      <c r="SZQ102" s="18"/>
      <c r="SZR102" s="18"/>
      <c r="SZS102" s="18"/>
      <c r="SZT102" s="18"/>
      <c r="SZU102" s="18"/>
      <c r="SZV102" s="18"/>
      <c r="SZW102" s="18"/>
      <c r="SZX102" s="18"/>
      <c r="SZY102" s="18"/>
      <c r="SZZ102" s="18"/>
      <c r="TAA102" s="18"/>
      <c r="TAB102" s="18"/>
      <c r="TAC102" s="18"/>
      <c r="TAD102" s="18"/>
      <c r="TAE102" s="18"/>
      <c r="TAF102" s="18"/>
      <c r="TAG102" s="18"/>
      <c r="TAH102" s="18"/>
      <c r="TAI102" s="18"/>
      <c r="TAJ102" s="18"/>
      <c r="TAK102" s="18"/>
      <c r="TAL102" s="18"/>
      <c r="TAM102" s="18"/>
      <c r="TAN102" s="18"/>
      <c r="TAO102" s="18"/>
      <c r="TAP102" s="18"/>
      <c r="TAQ102" s="18"/>
      <c r="TAR102" s="18"/>
      <c r="TAS102" s="18"/>
      <c r="TAT102" s="18"/>
      <c r="TAU102" s="18"/>
      <c r="TAV102" s="18"/>
      <c r="TAW102" s="18"/>
      <c r="TAX102" s="18"/>
      <c r="TAY102" s="18"/>
      <c r="TAZ102" s="18"/>
      <c r="TBA102" s="18"/>
      <c r="TBB102" s="18"/>
      <c r="TBC102" s="18"/>
      <c r="TBD102" s="18"/>
      <c r="TBE102" s="18"/>
      <c r="TBF102" s="18"/>
      <c r="TBG102" s="18"/>
      <c r="TBH102" s="18"/>
      <c r="TBI102" s="18"/>
      <c r="TBJ102" s="18"/>
      <c r="TBK102" s="18"/>
      <c r="TBL102" s="18"/>
      <c r="TBM102" s="18"/>
      <c r="TBN102" s="18"/>
      <c r="TBO102" s="18"/>
      <c r="TBP102" s="18"/>
      <c r="TBQ102" s="18"/>
      <c r="TBR102" s="18"/>
      <c r="TBS102" s="18"/>
      <c r="TBT102" s="18"/>
      <c r="TBU102" s="18"/>
      <c r="TBV102" s="18"/>
      <c r="TBW102" s="18"/>
      <c r="TBX102" s="18"/>
      <c r="TBY102" s="18"/>
      <c r="TBZ102" s="18"/>
      <c r="TCA102" s="18"/>
      <c r="TCB102" s="18"/>
      <c r="TCC102" s="18"/>
      <c r="TCD102" s="18"/>
      <c r="TCE102" s="18"/>
      <c r="TCF102" s="18"/>
      <c r="TCG102" s="18"/>
      <c r="TCH102" s="18"/>
      <c r="TCI102" s="18"/>
      <c r="TCJ102" s="18"/>
      <c r="TCK102" s="18"/>
      <c r="TCL102" s="18"/>
      <c r="TCM102" s="18"/>
      <c r="TCN102" s="18"/>
      <c r="TCO102" s="18"/>
      <c r="TCP102" s="18"/>
      <c r="TCQ102" s="18"/>
      <c r="TCR102" s="18"/>
      <c r="TCS102" s="18"/>
      <c r="TCT102" s="18"/>
      <c r="TCU102" s="18"/>
      <c r="TCV102" s="18"/>
      <c r="TCW102" s="18"/>
      <c r="TCX102" s="18"/>
      <c r="TCY102" s="18"/>
      <c r="TCZ102" s="18"/>
      <c r="TDA102" s="18"/>
      <c r="TDB102" s="18"/>
      <c r="TDC102" s="18"/>
      <c r="TDD102" s="18"/>
      <c r="TDE102" s="18"/>
      <c r="TDF102" s="18"/>
      <c r="TDG102" s="18"/>
      <c r="TDH102" s="18"/>
      <c r="TDI102" s="18"/>
      <c r="TDJ102" s="18"/>
      <c r="TDK102" s="18"/>
      <c r="TDL102" s="18"/>
      <c r="TDM102" s="18"/>
      <c r="TDN102" s="18"/>
      <c r="TDO102" s="18"/>
      <c r="TDP102" s="18"/>
      <c r="TDQ102" s="18"/>
      <c r="TDR102" s="18"/>
      <c r="TDS102" s="18"/>
      <c r="TDT102" s="18"/>
      <c r="TDU102" s="18"/>
      <c r="TDV102" s="18"/>
      <c r="TDW102" s="18"/>
      <c r="TDX102" s="18"/>
      <c r="TDY102" s="18"/>
      <c r="TDZ102" s="18"/>
      <c r="TEA102" s="18"/>
      <c r="TEB102" s="18"/>
      <c r="TEC102" s="18"/>
      <c r="TED102" s="18"/>
      <c r="TEE102" s="18"/>
      <c r="TEF102" s="18"/>
      <c r="TEG102" s="18"/>
      <c r="TEH102" s="18"/>
      <c r="TEI102" s="18"/>
      <c r="TEJ102" s="18"/>
      <c r="TEK102" s="18"/>
      <c r="TEL102" s="18"/>
      <c r="TEM102" s="18"/>
      <c r="TEN102" s="18"/>
      <c r="TEO102" s="18"/>
      <c r="TEP102" s="18"/>
      <c r="TEQ102" s="18"/>
      <c r="TER102" s="18"/>
      <c r="TES102" s="18"/>
      <c r="TET102" s="18"/>
      <c r="TEU102" s="18"/>
      <c r="TEV102" s="18"/>
      <c r="TEW102" s="18"/>
      <c r="TEX102" s="18"/>
      <c r="TEY102" s="18"/>
      <c r="TEZ102" s="18"/>
      <c r="TFA102" s="18"/>
      <c r="TFB102" s="18"/>
      <c r="TFC102" s="18"/>
      <c r="TFD102" s="18"/>
      <c r="TFE102" s="18"/>
      <c r="TFF102" s="18"/>
      <c r="TFG102" s="18"/>
      <c r="TFH102" s="18"/>
      <c r="TFI102" s="18"/>
      <c r="TFJ102" s="18"/>
      <c r="TFK102" s="18"/>
      <c r="TFL102" s="18"/>
      <c r="TFM102" s="18"/>
      <c r="TFN102" s="18"/>
      <c r="TFO102" s="18"/>
      <c r="TFP102" s="18"/>
      <c r="TFQ102" s="18"/>
      <c r="TFR102" s="18"/>
      <c r="TFS102" s="18"/>
      <c r="TFT102" s="18"/>
      <c r="TFU102" s="18"/>
      <c r="TFV102" s="18"/>
      <c r="TFW102" s="18"/>
      <c r="TFX102" s="18"/>
      <c r="TFY102" s="18"/>
      <c r="TFZ102" s="18"/>
      <c r="TGA102" s="18"/>
      <c r="TGB102" s="18"/>
      <c r="TGC102" s="18"/>
      <c r="TGD102" s="18"/>
      <c r="TGE102" s="18"/>
      <c r="TGF102" s="18"/>
      <c r="TGG102" s="18"/>
      <c r="TGH102" s="18"/>
      <c r="TGI102" s="18"/>
      <c r="TGJ102" s="18"/>
      <c r="TGK102" s="18"/>
      <c r="TGL102" s="18"/>
      <c r="TGM102" s="18"/>
      <c r="TGN102" s="18"/>
      <c r="TGO102" s="18"/>
      <c r="TGP102" s="18"/>
      <c r="TGQ102" s="18"/>
      <c r="TGR102" s="18"/>
      <c r="TGS102" s="18"/>
      <c r="TGT102" s="18"/>
      <c r="TGU102" s="18"/>
      <c r="TGV102" s="18"/>
      <c r="TGW102" s="18"/>
      <c r="TGX102" s="18"/>
      <c r="TGY102" s="18"/>
      <c r="TGZ102" s="18"/>
      <c r="THA102" s="18"/>
      <c r="THB102" s="18"/>
      <c r="THC102" s="18"/>
      <c r="THD102" s="18"/>
      <c r="THE102" s="18"/>
      <c r="THF102" s="18"/>
      <c r="THG102" s="18"/>
      <c r="THH102" s="18"/>
      <c r="THI102" s="18"/>
      <c r="THJ102" s="18"/>
      <c r="THK102" s="18"/>
      <c r="THL102" s="18"/>
      <c r="THM102" s="18"/>
      <c r="THN102" s="18"/>
      <c r="THO102" s="18"/>
      <c r="THP102" s="18"/>
      <c r="THQ102" s="18"/>
      <c r="THR102" s="18"/>
      <c r="THS102" s="18"/>
      <c r="THT102" s="18"/>
      <c r="THU102" s="18"/>
      <c r="THV102" s="18"/>
      <c r="THW102" s="18"/>
      <c r="THX102" s="18"/>
      <c r="THY102" s="18"/>
      <c r="THZ102" s="18"/>
      <c r="TIA102" s="18"/>
      <c r="TIB102" s="18"/>
      <c r="TIC102" s="18"/>
      <c r="TID102" s="18"/>
      <c r="TIE102" s="18"/>
      <c r="TIF102" s="18"/>
      <c r="TIG102" s="18"/>
      <c r="TIH102" s="18"/>
      <c r="TII102" s="18"/>
      <c r="TIJ102" s="18"/>
      <c r="TIK102" s="18"/>
      <c r="TIL102" s="18"/>
      <c r="TIM102" s="18"/>
      <c r="TIN102" s="18"/>
      <c r="TIO102" s="18"/>
      <c r="TIP102" s="18"/>
      <c r="TIQ102" s="18"/>
      <c r="TIR102" s="18"/>
      <c r="TIS102" s="18"/>
      <c r="TIT102" s="18"/>
      <c r="TIU102" s="18"/>
      <c r="TIV102" s="18"/>
      <c r="TIW102" s="18"/>
      <c r="TIX102" s="18"/>
      <c r="TIY102" s="18"/>
      <c r="TIZ102" s="18"/>
      <c r="TJA102" s="18"/>
      <c r="TJB102" s="18"/>
      <c r="TJC102" s="18"/>
      <c r="TJD102" s="18"/>
      <c r="TJE102" s="18"/>
      <c r="TJF102" s="18"/>
      <c r="TJG102" s="18"/>
      <c r="TJH102" s="18"/>
      <c r="TJI102" s="18"/>
      <c r="TJJ102" s="18"/>
      <c r="TJK102" s="18"/>
      <c r="TJL102" s="18"/>
      <c r="TJM102" s="18"/>
      <c r="TJN102" s="18"/>
      <c r="TJO102" s="18"/>
      <c r="TJP102" s="18"/>
      <c r="TJQ102" s="18"/>
      <c r="TJR102" s="18"/>
      <c r="TJS102" s="18"/>
      <c r="TJT102" s="18"/>
      <c r="TJU102" s="18"/>
      <c r="TJV102" s="18"/>
      <c r="TJW102" s="18"/>
      <c r="TJX102" s="18"/>
      <c r="TJY102" s="18"/>
      <c r="TJZ102" s="18"/>
      <c r="TKA102" s="18"/>
      <c r="TKB102" s="18"/>
      <c r="TKC102" s="18"/>
      <c r="TKD102" s="18"/>
      <c r="TKE102" s="18"/>
      <c r="TKF102" s="18"/>
      <c r="TKG102" s="18"/>
      <c r="TKH102" s="18"/>
      <c r="TKI102" s="18"/>
      <c r="TKJ102" s="18"/>
      <c r="TKK102" s="18"/>
      <c r="TKL102" s="18"/>
      <c r="TKM102" s="18"/>
      <c r="TKN102" s="18"/>
      <c r="TKO102" s="18"/>
      <c r="TKP102" s="18"/>
      <c r="TKQ102" s="18"/>
      <c r="TKR102" s="18"/>
      <c r="TKS102" s="18"/>
      <c r="TKT102" s="18"/>
      <c r="TKU102" s="18"/>
      <c r="TKV102" s="18"/>
      <c r="TKW102" s="18"/>
      <c r="TKX102" s="18"/>
      <c r="TKY102" s="18"/>
      <c r="TKZ102" s="18"/>
      <c r="TLA102" s="18"/>
      <c r="TLB102" s="18"/>
      <c r="TLC102" s="18"/>
      <c r="TLD102" s="18"/>
      <c r="TLE102" s="18"/>
      <c r="TLF102" s="18"/>
      <c r="TLG102" s="18"/>
      <c r="TLH102" s="18"/>
      <c r="TLI102" s="18"/>
      <c r="TLJ102" s="18"/>
      <c r="TLK102" s="18"/>
      <c r="TLL102" s="18"/>
      <c r="TLM102" s="18"/>
      <c r="TLN102" s="18"/>
      <c r="TLO102" s="18"/>
      <c r="TLP102" s="18"/>
      <c r="TLQ102" s="18"/>
      <c r="TLR102" s="18"/>
      <c r="TLS102" s="18"/>
      <c r="TLT102" s="18"/>
      <c r="TLU102" s="18"/>
      <c r="TLV102" s="18"/>
      <c r="TLW102" s="18"/>
      <c r="TLX102" s="18"/>
      <c r="TLY102" s="18"/>
      <c r="TLZ102" s="18"/>
      <c r="TMA102" s="18"/>
      <c r="TMB102" s="18"/>
      <c r="TMC102" s="18"/>
      <c r="TMD102" s="18"/>
      <c r="TME102" s="18"/>
      <c r="TMF102" s="18"/>
      <c r="TMG102" s="18"/>
      <c r="TMH102" s="18"/>
      <c r="TMI102" s="18"/>
      <c r="TMJ102" s="18"/>
      <c r="TMK102" s="18"/>
      <c r="TML102" s="18"/>
      <c r="TMM102" s="18"/>
      <c r="TMN102" s="18"/>
      <c r="TMO102" s="18"/>
      <c r="TMP102" s="18"/>
      <c r="TMQ102" s="18"/>
      <c r="TMR102" s="18"/>
      <c r="TMS102" s="18"/>
      <c r="TMT102" s="18"/>
      <c r="TMU102" s="18"/>
      <c r="TMV102" s="18"/>
      <c r="TMW102" s="18"/>
      <c r="TMX102" s="18"/>
      <c r="TMY102" s="18"/>
      <c r="TMZ102" s="18"/>
      <c r="TNA102" s="18"/>
      <c r="TNB102" s="18"/>
      <c r="TNC102" s="18"/>
      <c r="TND102" s="18"/>
      <c r="TNE102" s="18"/>
      <c r="TNF102" s="18"/>
      <c r="TNG102" s="18"/>
      <c r="TNH102" s="18"/>
      <c r="TNI102" s="18"/>
      <c r="TNJ102" s="18"/>
      <c r="TNK102" s="18"/>
      <c r="TNL102" s="18"/>
      <c r="TNM102" s="18"/>
      <c r="TNN102" s="18"/>
      <c r="TNO102" s="18"/>
      <c r="TNP102" s="18"/>
      <c r="TNQ102" s="18"/>
      <c r="TNR102" s="18"/>
      <c r="TNS102" s="18"/>
      <c r="TNT102" s="18"/>
      <c r="TNU102" s="18"/>
      <c r="TNV102" s="18"/>
      <c r="TNW102" s="18"/>
      <c r="TNX102" s="18"/>
      <c r="TNY102" s="18"/>
      <c r="TNZ102" s="18"/>
      <c r="TOA102" s="18"/>
      <c r="TOB102" s="18"/>
      <c r="TOC102" s="18"/>
      <c r="TOD102" s="18"/>
      <c r="TOE102" s="18"/>
      <c r="TOF102" s="18"/>
      <c r="TOG102" s="18"/>
      <c r="TOH102" s="18"/>
      <c r="TOI102" s="18"/>
      <c r="TOJ102" s="18"/>
      <c r="TOK102" s="18"/>
      <c r="TOL102" s="18"/>
      <c r="TOM102" s="18"/>
      <c r="TON102" s="18"/>
      <c r="TOO102" s="18"/>
      <c r="TOP102" s="18"/>
      <c r="TOQ102" s="18"/>
      <c r="TOR102" s="18"/>
      <c r="TOS102" s="18"/>
      <c r="TOT102" s="18"/>
      <c r="TOU102" s="18"/>
      <c r="TOV102" s="18"/>
      <c r="TOW102" s="18"/>
      <c r="TOX102" s="18"/>
      <c r="TOY102" s="18"/>
      <c r="TOZ102" s="18"/>
      <c r="TPA102" s="18"/>
      <c r="TPB102" s="18"/>
      <c r="TPC102" s="18"/>
      <c r="TPD102" s="18"/>
      <c r="TPE102" s="18"/>
      <c r="TPF102" s="18"/>
      <c r="TPG102" s="18"/>
      <c r="TPH102" s="18"/>
      <c r="TPI102" s="18"/>
      <c r="TPJ102" s="18"/>
      <c r="TPK102" s="18"/>
      <c r="TPL102" s="18"/>
      <c r="TPM102" s="18"/>
      <c r="TPN102" s="18"/>
      <c r="TPO102" s="18"/>
      <c r="TPP102" s="18"/>
      <c r="TPQ102" s="18"/>
      <c r="TPR102" s="18"/>
      <c r="TPS102" s="18"/>
      <c r="TPT102" s="18"/>
      <c r="TPU102" s="18"/>
      <c r="TPV102" s="18"/>
      <c r="TPW102" s="18"/>
      <c r="TPX102" s="18"/>
      <c r="TPY102" s="18"/>
      <c r="TPZ102" s="18"/>
      <c r="TQA102" s="18"/>
      <c r="TQB102" s="18"/>
      <c r="TQC102" s="18"/>
      <c r="TQD102" s="18"/>
      <c r="TQE102" s="18"/>
      <c r="TQF102" s="18"/>
      <c r="TQG102" s="18"/>
      <c r="TQH102" s="18"/>
      <c r="TQI102" s="18"/>
      <c r="TQJ102" s="18"/>
      <c r="TQK102" s="18"/>
      <c r="TQL102" s="18"/>
      <c r="TQM102" s="18"/>
      <c r="TQN102" s="18"/>
      <c r="TQO102" s="18"/>
      <c r="TQP102" s="18"/>
      <c r="TQQ102" s="18"/>
      <c r="TQR102" s="18"/>
      <c r="TQS102" s="18"/>
      <c r="TQT102" s="18"/>
      <c r="TQU102" s="18"/>
      <c r="TQV102" s="18"/>
      <c r="TQW102" s="18"/>
      <c r="TQX102" s="18"/>
      <c r="TQY102" s="18"/>
      <c r="TQZ102" s="18"/>
      <c r="TRA102" s="18"/>
      <c r="TRB102" s="18"/>
      <c r="TRC102" s="18"/>
      <c r="TRD102" s="18"/>
      <c r="TRE102" s="18"/>
      <c r="TRF102" s="18"/>
      <c r="TRG102" s="18"/>
      <c r="TRH102" s="18"/>
      <c r="TRI102" s="18"/>
      <c r="TRJ102" s="18"/>
      <c r="TRK102" s="18"/>
      <c r="TRL102" s="18"/>
      <c r="TRM102" s="18"/>
      <c r="TRN102" s="18"/>
      <c r="TRO102" s="18"/>
      <c r="TRP102" s="18"/>
      <c r="TRQ102" s="18"/>
      <c r="TRR102" s="18"/>
      <c r="TRS102" s="18"/>
      <c r="TRT102" s="18"/>
      <c r="TRU102" s="18"/>
      <c r="TRV102" s="18"/>
      <c r="TRW102" s="18"/>
      <c r="TRX102" s="18"/>
      <c r="TRY102" s="18"/>
      <c r="TRZ102" s="18"/>
      <c r="TSA102" s="18"/>
      <c r="TSB102" s="18"/>
      <c r="TSC102" s="18"/>
      <c r="TSD102" s="18"/>
      <c r="TSE102" s="18"/>
      <c r="TSF102" s="18"/>
      <c r="TSG102" s="18"/>
      <c r="TSH102" s="18"/>
      <c r="TSI102" s="18"/>
      <c r="TSJ102" s="18"/>
      <c r="TSK102" s="18"/>
      <c r="TSL102" s="18"/>
      <c r="TSM102" s="18"/>
      <c r="TSN102" s="18"/>
      <c r="TSO102" s="18"/>
      <c r="TSP102" s="18"/>
      <c r="TSQ102" s="18"/>
      <c r="TSR102" s="18"/>
      <c r="TSS102" s="18"/>
      <c r="TST102" s="18"/>
      <c r="TSU102" s="18"/>
      <c r="TSV102" s="18"/>
      <c r="TSW102" s="18"/>
      <c r="TSX102" s="18"/>
      <c r="TSY102" s="18"/>
      <c r="TSZ102" s="18"/>
      <c r="TTA102" s="18"/>
      <c r="TTB102" s="18"/>
      <c r="TTC102" s="18"/>
      <c r="TTD102" s="18"/>
      <c r="TTE102" s="18"/>
      <c r="TTF102" s="18"/>
      <c r="TTG102" s="18"/>
      <c r="TTH102" s="18"/>
      <c r="TTI102" s="18"/>
      <c r="TTJ102" s="18"/>
      <c r="TTK102" s="18"/>
      <c r="TTL102" s="18"/>
      <c r="TTM102" s="18"/>
      <c r="TTN102" s="18"/>
      <c r="TTO102" s="18"/>
      <c r="TTP102" s="18"/>
      <c r="TTQ102" s="18"/>
      <c r="TTR102" s="18"/>
      <c r="TTS102" s="18"/>
      <c r="TTT102" s="18"/>
      <c r="TTU102" s="18"/>
      <c r="TTV102" s="18"/>
      <c r="TTW102" s="18"/>
      <c r="TTX102" s="18"/>
      <c r="TTY102" s="18"/>
      <c r="TTZ102" s="18"/>
      <c r="TUA102" s="18"/>
      <c r="TUB102" s="18"/>
      <c r="TUC102" s="18"/>
      <c r="TUD102" s="18"/>
      <c r="TUE102" s="18"/>
      <c r="TUF102" s="18"/>
      <c r="TUG102" s="18"/>
      <c r="TUH102" s="18"/>
      <c r="TUI102" s="18"/>
      <c r="TUJ102" s="18"/>
      <c r="TUK102" s="18"/>
      <c r="TUL102" s="18"/>
      <c r="TUM102" s="18"/>
      <c r="TUN102" s="18"/>
      <c r="TUO102" s="18"/>
      <c r="TUP102" s="18"/>
      <c r="TUQ102" s="18"/>
      <c r="TUR102" s="18"/>
      <c r="TUS102" s="18"/>
      <c r="TUT102" s="18"/>
      <c r="TUU102" s="18"/>
      <c r="TUV102" s="18"/>
      <c r="TUW102" s="18"/>
      <c r="TUX102" s="18"/>
      <c r="TUY102" s="18"/>
      <c r="TUZ102" s="18"/>
      <c r="TVA102" s="18"/>
      <c r="TVB102" s="18"/>
      <c r="TVC102" s="18"/>
      <c r="TVD102" s="18"/>
      <c r="TVE102" s="18"/>
      <c r="TVF102" s="18"/>
      <c r="TVG102" s="18"/>
      <c r="TVH102" s="18"/>
      <c r="TVI102" s="18"/>
      <c r="TVJ102" s="18"/>
      <c r="TVK102" s="18"/>
      <c r="TVL102" s="18"/>
      <c r="TVM102" s="18"/>
      <c r="TVN102" s="18"/>
      <c r="TVO102" s="18"/>
      <c r="TVP102" s="18"/>
      <c r="TVQ102" s="18"/>
      <c r="TVR102" s="18"/>
      <c r="TVS102" s="18"/>
      <c r="TVT102" s="18"/>
      <c r="TVU102" s="18"/>
      <c r="TVV102" s="18"/>
      <c r="TVW102" s="18"/>
      <c r="TVX102" s="18"/>
      <c r="TVY102" s="18"/>
      <c r="TVZ102" s="18"/>
      <c r="TWA102" s="18"/>
      <c r="TWB102" s="18"/>
      <c r="TWC102" s="18"/>
      <c r="TWD102" s="18"/>
      <c r="TWE102" s="18"/>
      <c r="TWF102" s="18"/>
      <c r="TWG102" s="18"/>
      <c r="TWH102" s="18"/>
      <c r="TWI102" s="18"/>
      <c r="TWJ102" s="18"/>
      <c r="TWK102" s="18"/>
      <c r="TWL102" s="18"/>
      <c r="TWM102" s="18"/>
      <c r="TWN102" s="18"/>
      <c r="TWO102" s="18"/>
      <c r="TWP102" s="18"/>
      <c r="TWQ102" s="18"/>
      <c r="TWR102" s="18"/>
      <c r="TWS102" s="18"/>
      <c r="TWT102" s="18"/>
      <c r="TWU102" s="18"/>
      <c r="TWV102" s="18"/>
      <c r="TWW102" s="18"/>
      <c r="TWX102" s="18"/>
      <c r="TWY102" s="18"/>
      <c r="TWZ102" s="18"/>
      <c r="TXA102" s="18"/>
      <c r="TXB102" s="18"/>
      <c r="TXC102" s="18"/>
      <c r="TXD102" s="18"/>
      <c r="TXE102" s="18"/>
      <c r="TXF102" s="18"/>
      <c r="TXG102" s="18"/>
      <c r="TXH102" s="18"/>
      <c r="TXI102" s="18"/>
      <c r="TXJ102" s="18"/>
      <c r="TXK102" s="18"/>
      <c r="TXL102" s="18"/>
      <c r="TXM102" s="18"/>
      <c r="TXN102" s="18"/>
      <c r="TXO102" s="18"/>
      <c r="TXP102" s="18"/>
      <c r="TXQ102" s="18"/>
      <c r="TXR102" s="18"/>
      <c r="TXS102" s="18"/>
      <c r="TXT102" s="18"/>
      <c r="TXU102" s="18"/>
      <c r="TXV102" s="18"/>
      <c r="TXW102" s="18"/>
      <c r="TXX102" s="18"/>
      <c r="TXY102" s="18"/>
      <c r="TXZ102" s="18"/>
      <c r="TYA102" s="18"/>
      <c r="TYB102" s="18"/>
      <c r="TYC102" s="18"/>
      <c r="TYD102" s="18"/>
      <c r="TYE102" s="18"/>
      <c r="TYF102" s="18"/>
      <c r="TYG102" s="18"/>
      <c r="TYH102" s="18"/>
      <c r="TYI102" s="18"/>
      <c r="TYJ102" s="18"/>
      <c r="TYK102" s="18"/>
      <c r="TYL102" s="18"/>
      <c r="TYM102" s="18"/>
      <c r="TYN102" s="18"/>
      <c r="TYO102" s="18"/>
      <c r="TYP102" s="18"/>
      <c r="TYQ102" s="18"/>
      <c r="TYR102" s="18"/>
      <c r="TYS102" s="18"/>
      <c r="TYT102" s="18"/>
      <c r="TYU102" s="18"/>
      <c r="TYV102" s="18"/>
      <c r="TYW102" s="18"/>
      <c r="TYX102" s="18"/>
      <c r="TYY102" s="18"/>
      <c r="TYZ102" s="18"/>
      <c r="TZA102" s="18"/>
      <c r="TZB102" s="18"/>
      <c r="TZC102" s="18"/>
      <c r="TZD102" s="18"/>
      <c r="TZE102" s="18"/>
      <c r="TZF102" s="18"/>
      <c r="TZG102" s="18"/>
      <c r="TZH102" s="18"/>
      <c r="TZI102" s="18"/>
      <c r="TZJ102" s="18"/>
      <c r="TZK102" s="18"/>
      <c r="TZL102" s="18"/>
      <c r="TZM102" s="18"/>
      <c r="TZN102" s="18"/>
      <c r="TZO102" s="18"/>
      <c r="TZP102" s="18"/>
      <c r="TZQ102" s="18"/>
      <c r="TZR102" s="18"/>
      <c r="TZS102" s="18"/>
      <c r="TZT102" s="18"/>
      <c r="TZU102" s="18"/>
      <c r="TZV102" s="18"/>
      <c r="TZW102" s="18"/>
      <c r="TZX102" s="18"/>
      <c r="TZY102" s="18"/>
      <c r="TZZ102" s="18"/>
      <c r="UAA102" s="18"/>
      <c r="UAB102" s="18"/>
      <c r="UAC102" s="18"/>
      <c r="UAD102" s="18"/>
      <c r="UAE102" s="18"/>
      <c r="UAF102" s="18"/>
      <c r="UAG102" s="18"/>
      <c r="UAH102" s="18"/>
      <c r="UAI102" s="18"/>
      <c r="UAJ102" s="18"/>
      <c r="UAK102" s="18"/>
      <c r="UAL102" s="18"/>
      <c r="UAM102" s="18"/>
      <c r="UAN102" s="18"/>
      <c r="UAO102" s="18"/>
      <c r="UAP102" s="18"/>
      <c r="UAQ102" s="18"/>
      <c r="UAR102" s="18"/>
      <c r="UAS102" s="18"/>
      <c r="UAT102" s="18"/>
      <c r="UAU102" s="18"/>
      <c r="UAV102" s="18"/>
      <c r="UAW102" s="18"/>
      <c r="UAX102" s="18"/>
      <c r="UAY102" s="18"/>
      <c r="UAZ102" s="18"/>
      <c r="UBA102" s="18"/>
      <c r="UBB102" s="18"/>
      <c r="UBC102" s="18"/>
      <c r="UBD102" s="18"/>
      <c r="UBE102" s="18"/>
      <c r="UBF102" s="18"/>
      <c r="UBG102" s="18"/>
      <c r="UBH102" s="18"/>
      <c r="UBI102" s="18"/>
      <c r="UBJ102" s="18"/>
      <c r="UBK102" s="18"/>
      <c r="UBL102" s="18"/>
      <c r="UBM102" s="18"/>
      <c r="UBN102" s="18"/>
      <c r="UBO102" s="18"/>
      <c r="UBP102" s="18"/>
      <c r="UBQ102" s="18"/>
      <c r="UBR102" s="18"/>
      <c r="UBS102" s="18"/>
      <c r="UBT102" s="18"/>
      <c r="UBU102" s="18"/>
      <c r="UBV102" s="18"/>
      <c r="UBW102" s="18"/>
      <c r="UBX102" s="18"/>
      <c r="UBY102" s="18"/>
      <c r="UBZ102" s="18"/>
      <c r="UCA102" s="18"/>
      <c r="UCB102" s="18"/>
      <c r="UCC102" s="18"/>
      <c r="UCD102" s="18"/>
      <c r="UCE102" s="18"/>
      <c r="UCF102" s="18"/>
      <c r="UCG102" s="18"/>
      <c r="UCH102" s="18"/>
      <c r="UCI102" s="18"/>
      <c r="UCJ102" s="18"/>
      <c r="UCK102" s="18"/>
      <c r="UCL102" s="18"/>
      <c r="UCM102" s="18"/>
      <c r="UCN102" s="18"/>
      <c r="UCO102" s="18"/>
      <c r="UCP102" s="18"/>
      <c r="UCQ102" s="18"/>
      <c r="UCR102" s="18"/>
      <c r="UCS102" s="18"/>
      <c r="UCT102" s="18"/>
      <c r="UCU102" s="18"/>
      <c r="UCV102" s="18"/>
      <c r="UCW102" s="18"/>
      <c r="UCX102" s="18"/>
      <c r="UCY102" s="18"/>
      <c r="UCZ102" s="18"/>
      <c r="UDA102" s="18"/>
      <c r="UDB102" s="18"/>
      <c r="UDC102" s="18"/>
      <c r="UDD102" s="18"/>
      <c r="UDE102" s="18"/>
      <c r="UDF102" s="18"/>
      <c r="UDG102" s="18"/>
      <c r="UDH102" s="18"/>
      <c r="UDI102" s="18"/>
      <c r="UDJ102" s="18"/>
      <c r="UDK102" s="18"/>
      <c r="UDL102" s="18"/>
      <c r="UDM102" s="18"/>
      <c r="UDN102" s="18"/>
      <c r="UDO102" s="18"/>
      <c r="UDP102" s="18"/>
      <c r="UDQ102" s="18"/>
      <c r="UDR102" s="18"/>
      <c r="UDS102" s="18"/>
      <c r="UDT102" s="18"/>
      <c r="UDU102" s="18"/>
      <c r="UDV102" s="18"/>
      <c r="UDW102" s="18"/>
      <c r="UDX102" s="18"/>
      <c r="UDY102" s="18"/>
      <c r="UDZ102" s="18"/>
      <c r="UEA102" s="18"/>
      <c r="UEB102" s="18"/>
      <c r="UEC102" s="18"/>
      <c r="UED102" s="18"/>
      <c r="UEE102" s="18"/>
      <c r="UEF102" s="18"/>
      <c r="UEG102" s="18"/>
      <c r="UEH102" s="18"/>
      <c r="UEI102" s="18"/>
      <c r="UEJ102" s="18"/>
      <c r="UEK102" s="18"/>
      <c r="UEL102" s="18"/>
      <c r="UEM102" s="18"/>
      <c r="UEN102" s="18"/>
      <c r="UEO102" s="18"/>
      <c r="UEP102" s="18"/>
      <c r="UEQ102" s="18"/>
      <c r="UER102" s="18"/>
      <c r="UES102" s="18"/>
      <c r="UET102" s="18"/>
      <c r="UEU102" s="18"/>
      <c r="UEV102" s="18"/>
      <c r="UEW102" s="18"/>
      <c r="UEX102" s="18"/>
      <c r="UEY102" s="18"/>
      <c r="UEZ102" s="18"/>
      <c r="UFA102" s="18"/>
      <c r="UFB102" s="18"/>
      <c r="UFC102" s="18"/>
      <c r="UFD102" s="18"/>
      <c r="UFE102" s="18"/>
      <c r="UFF102" s="18"/>
      <c r="UFG102" s="18"/>
      <c r="UFH102" s="18"/>
      <c r="UFI102" s="18"/>
      <c r="UFJ102" s="18"/>
      <c r="UFK102" s="18"/>
      <c r="UFL102" s="18"/>
      <c r="UFM102" s="18"/>
      <c r="UFN102" s="18"/>
      <c r="UFO102" s="18"/>
      <c r="UFP102" s="18"/>
      <c r="UFQ102" s="18"/>
      <c r="UFR102" s="18"/>
      <c r="UFS102" s="18"/>
      <c r="UFT102" s="18"/>
      <c r="UFU102" s="18"/>
      <c r="UFV102" s="18"/>
      <c r="UFW102" s="18"/>
      <c r="UFX102" s="18"/>
      <c r="UFY102" s="18"/>
      <c r="UFZ102" s="18"/>
      <c r="UGA102" s="18"/>
      <c r="UGB102" s="18"/>
      <c r="UGC102" s="18"/>
      <c r="UGD102" s="18"/>
      <c r="UGE102" s="18"/>
      <c r="UGF102" s="18"/>
      <c r="UGG102" s="18"/>
      <c r="UGH102" s="18"/>
      <c r="UGI102" s="18"/>
      <c r="UGJ102" s="18"/>
      <c r="UGK102" s="18"/>
      <c r="UGL102" s="18"/>
      <c r="UGM102" s="18"/>
      <c r="UGN102" s="18"/>
      <c r="UGO102" s="18"/>
      <c r="UGP102" s="18"/>
      <c r="UGQ102" s="18"/>
      <c r="UGR102" s="18"/>
      <c r="UGS102" s="18"/>
      <c r="UGT102" s="18"/>
      <c r="UGU102" s="18"/>
      <c r="UGV102" s="18"/>
      <c r="UGW102" s="18"/>
      <c r="UGX102" s="18"/>
      <c r="UGY102" s="18"/>
      <c r="UGZ102" s="18"/>
      <c r="UHA102" s="18"/>
      <c r="UHB102" s="18"/>
      <c r="UHC102" s="18"/>
      <c r="UHD102" s="18"/>
      <c r="UHE102" s="18"/>
      <c r="UHF102" s="18"/>
      <c r="UHG102" s="18"/>
      <c r="UHH102" s="18"/>
      <c r="UHI102" s="18"/>
      <c r="UHJ102" s="18"/>
      <c r="UHK102" s="18"/>
      <c r="UHL102" s="18"/>
      <c r="UHM102" s="18"/>
      <c r="UHN102" s="18"/>
      <c r="UHO102" s="18"/>
      <c r="UHP102" s="18"/>
      <c r="UHQ102" s="18"/>
      <c r="UHR102" s="18"/>
      <c r="UHS102" s="18"/>
      <c r="UHT102" s="18"/>
      <c r="UHU102" s="18"/>
      <c r="UHV102" s="18"/>
      <c r="UHW102" s="18"/>
      <c r="UHX102" s="18"/>
      <c r="UHY102" s="18"/>
      <c r="UHZ102" s="18"/>
      <c r="UIA102" s="18"/>
      <c r="UIB102" s="18"/>
      <c r="UIC102" s="18"/>
      <c r="UID102" s="18"/>
      <c r="UIE102" s="18"/>
      <c r="UIF102" s="18"/>
      <c r="UIG102" s="18"/>
      <c r="UIH102" s="18"/>
      <c r="UII102" s="18"/>
      <c r="UIJ102" s="18"/>
      <c r="UIK102" s="18"/>
      <c r="UIL102" s="18"/>
      <c r="UIM102" s="18"/>
      <c r="UIN102" s="18"/>
      <c r="UIO102" s="18"/>
      <c r="UIP102" s="18"/>
      <c r="UIQ102" s="18"/>
      <c r="UIR102" s="18"/>
      <c r="UIS102" s="18"/>
      <c r="UIT102" s="18"/>
      <c r="UIU102" s="18"/>
      <c r="UIV102" s="18"/>
      <c r="UIW102" s="18"/>
      <c r="UIX102" s="18"/>
      <c r="UIY102" s="18"/>
      <c r="UIZ102" s="18"/>
      <c r="UJA102" s="18"/>
      <c r="UJB102" s="18"/>
      <c r="UJC102" s="18"/>
      <c r="UJD102" s="18"/>
      <c r="UJE102" s="18"/>
      <c r="UJF102" s="18"/>
      <c r="UJG102" s="18"/>
      <c r="UJH102" s="18"/>
      <c r="UJI102" s="18"/>
      <c r="UJJ102" s="18"/>
      <c r="UJK102" s="18"/>
      <c r="UJL102" s="18"/>
      <c r="UJM102" s="18"/>
      <c r="UJN102" s="18"/>
      <c r="UJO102" s="18"/>
      <c r="UJP102" s="18"/>
      <c r="UJQ102" s="18"/>
      <c r="UJR102" s="18"/>
      <c r="UJS102" s="18"/>
      <c r="UJT102" s="18"/>
      <c r="UJU102" s="18"/>
      <c r="UJV102" s="18"/>
      <c r="UJW102" s="18"/>
      <c r="UJX102" s="18"/>
      <c r="UJY102" s="18"/>
      <c r="UJZ102" s="18"/>
      <c r="UKA102" s="18"/>
      <c r="UKB102" s="18"/>
      <c r="UKC102" s="18"/>
      <c r="UKD102" s="18"/>
      <c r="UKE102" s="18"/>
      <c r="UKF102" s="18"/>
      <c r="UKG102" s="18"/>
      <c r="UKH102" s="18"/>
      <c r="UKI102" s="18"/>
      <c r="UKJ102" s="18"/>
      <c r="UKK102" s="18"/>
      <c r="UKL102" s="18"/>
      <c r="UKM102" s="18"/>
      <c r="UKN102" s="18"/>
      <c r="UKO102" s="18"/>
      <c r="UKP102" s="18"/>
      <c r="UKQ102" s="18"/>
      <c r="UKR102" s="18"/>
      <c r="UKS102" s="18"/>
      <c r="UKT102" s="18"/>
      <c r="UKU102" s="18"/>
      <c r="UKV102" s="18"/>
      <c r="UKW102" s="18"/>
      <c r="UKX102" s="18"/>
      <c r="UKY102" s="18"/>
      <c r="UKZ102" s="18"/>
      <c r="ULA102" s="18"/>
      <c r="ULB102" s="18"/>
      <c r="ULC102" s="18"/>
      <c r="ULD102" s="18"/>
      <c r="ULE102" s="18"/>
      <c r="ULF102" s="18"/>
      <c r="ULG102" s="18"/>
      <c r="ULH102" s="18"/>
      <c r="ULI102" s="18"/>
      <c r="ULJ102" s="18"/>
      <c r="ULK102" s="18"/>
      <c r="ULL102" s="18"/>
      <c r="ULM102" s="18"/>
      <c r="ULN102" s="18"/>
      <c r="ULO102" s="18"/>
      <c r="ULP102" s="18"/>
      <c r="ULQ102" s="18"/>
      <c r="ULR102" s="18"/>
      <c r="ULS102" s="18"/>
      <c r="ULT102" s="18"/>
      <c r="ULU102" s="18"/>
      <c r="ULV102" s="18"/>
      <c r="ULW102" s="18"/>
      <c r="ULX102" s="18"/>
      <c r="ULY102" s="18"/>
      <c r="ULZ102" s="18"/>
      <c r="UMA102" s="18"/>
      <c r="UMB102" s="18"/>
      <c r="UMC102" s="18"/>
      <c r="UMD102" s="18"/>
      <c r="UME102" s="18"/>
      <c r="UMF102" s="18"/>
      <c r="UMG102" s="18"/>
      <c r="UMH102" s="18"/>
      <c r="UMI102" s="18"/>
      <c r="UMJ102" s="18"/>
      <c r="UMK102" s="18"/>
      <c r="UML102" s="18"/>
      <c r="UMM102" s="18"/>
      <c r="UMN102" s="18"/>
      <c r="UMO102" s="18"/>
      <c r="UMP102" s="18"/>
      <c r="UMQ102" s="18"/>
      <c r="UMR102" s="18"/>
      <c r="UMS102" s="18"/>
      <c r="UMT102" s="18"/>
      <c r="UMU102" s="18"/>
      <c r="UMV102" s="18"/>
      <c r="UMW102" s="18"/>
      <c r="UMX102" s="18"/>
      <c r="UMY102" s="18"/>
      <c r="UMZ102" s="18"/>
      <c r="UNA102" s="18"/>
      <c r="UNB102" s="18"/>
      <c r="UNC102" s="18"/>
      <c r="UND102" s="18"/>
      <c r="UNE102" s="18"/>
      <c r="UNF102" s="18"/>
      <c r="UNG102" s="18"/>
      <c r="UNH102" s="18"/>
      <c r="UNI102" s="18"/>
      <c r="UNJ102" s="18"/>
      <c r="UNK102" s="18"/>
      <c r="UNL102" s="18"/>
      <c r="UNM102" s="18"/>
      <c r="UNN102" s="18"/>
      <c r="UNO102" s="18"/>
      <c r="UNP102" s="18"/>
      <c r="UNQ102" s="18"/>
      <c r="UNR102" s="18"/>
      <c r="UNS102" s="18"/>
      <c r="UNT102" s="18"/>
      <c r="UNU102" s="18"/>
      <c r="UNV102" s="18"/>
      <c r="UNW102" s="18"/>
      <c r="UNX102" s="18"/>
      <c r="UNY102" s="18"/>
      <c r="UNZ102" s="18"/>
      <c r="UOA102" s="18"/>
      <c r="UOB102" s="18"/>
      <c r="UOC102" s="18"/>
      <c r="UOD102" s="18"/>
      <c r="UOE102" s="18"/>
      <c r="UOF102" s="18"/>
      <c r="UOG102" s="18"/>
      <c r="UOH102" s="18"/>
      <c r="UOI102" s="18"/>
      <c r="UOJ102" s="18"/>
      <c r="UOK102" s="18"/>
      <c r="UOL102" s="18"/>
      <c r="UOM102" s="18"/>
      <c r="UON102" s="18"/>
      <c r="UOO102" s="18"/>
      <c r="UOP102" s="18"/>
      <c r="UOQ102" s="18"/>
      <c r="UOR102" s="18"/>
      <c r="UOS102" s="18"/>
      <c r="UOT102" s="18"/>
      <c r="UOU102" s="18"/>
      <c r="UOV102" s="18"/>
      <c r="UOW102" s="18"/>
      <c r="UOX102" s="18"/>
      <c r="UOY102" s="18"/>
      <c r="UOZ102" s="18"/>
      <c r="UPA102" s="18"/>
      <c r="UPB102" s="18"/>
      <c r="UPC102" s="18"/>
      <c r="UPD102" s="18"/>
      <c r="UPE102" s="18"/>
      <c r="UPF102" s="18"/>
      <c r="UPG102" s="18"/>
      <c r="UPH102" s="18"/>
      <c r="UPI102" s="18"/>
      <c r="UPJ102" s="18"/>
      <c r="UPK102" s="18"/>
      <c r="UPL102" s="18"/>
      <c r="UPM102" s="18"/>
      <c r="UPN102" s="18"/>
      <c r="UPO102" s="18"/>
      <c r="UPP102" s="18"/>
      <c r="UPQ102" s="18"/>
      <c r="UPR102" s="18"/>
      <c r="UPS102" s="18"/>
      <c r="UPT102" s="18"/>
      <c r="UPU102" s="18"/>
      <c r="UPV102" s="18"/>
      <c r="UPW102" s="18"/>
      <c r="UPX102" s="18"/>
      <c r="UPY102" s="18"/>
      <c r="UPZ102" s="18"/>
      <c r="UQA102" s="18"/>
      <c r="UQB102" s="18"/>
      <c r="UQC102" s="18"/>
      <c r="UQD102" s="18"/>
      <c r="UQE102" s="18"/>
      <c r="UQF102" s="18"/>
      <c r="UQG102" s="18"/>
      <c r="UQH102" s="18"/>
      <c r="UQI102" s="18"/>
      <c r="UQJ102" s="18"/>
      <c r="UQK102" s="18"/>
      <c r="UQL102" s="18"/>
      <c r="UQM102" s="18"/>
      <c r="UQN102" s="18"/>
      <c r="UQO102" s="18"/>
      <c r="UQP102" s="18"/>
      <c r="UQQ102" s="18"/>
      <c r="UQR102" s="18"/>
      <c r="UQS102" s="18"/>
      <c r="UQT102" s="18"/>
      <c r="UQU102" s="18"/>
      <c r="UQV102" s="18"/>
      <c r="UQW102" s="18"/>
      <c r="UQX102" s="18"/>
      <c r="UQY102" s="18"/>
      <c r="UQZ102" s="18"/>
      <c r="URA102" s="18"/>
      <c r="URB102" s="18"/>
      <c r="URC102" s="18"/>
      <c r="URD102" s="18"/>
      <c r="URE102" s="18"/>
      <c r="URF102" s="18"/>
      <c r="URG102" s="18"/>
      <c r="URH102" s="18"/>
      <c r="URI102" s="18"/>
      <c r="URJ102" s="18"/>
      <c r="URK102" s="18"/>
      <c r="URL102" s="18"/>
      <c r="URM102" s="18"/>
      <c r="URN102" s="18"/>
      <c r="URO102" s="18"/>
      <c r="URP102" s="18"/>
      <c r="URQ102" s="18"/>
      <c r="URR102" s="18"/>
      <c r="URS102" s="18"/>
      <c r="URT102" s="18"/>
      <c r="URU102" s="18"/>
      <c r="URV102" s="18"/>
      <c r="URW102" s="18"/>
      <c r="URX102" s="18"/>
      <c r="URY102" s="18"/>
      <c r="URZ102" s="18"/>
      <c r="USA102" s="18"/>
      <c r="USB102" s="18"/>
      <c r="USC102" s="18"/>
      <c r="USD102" s="18"/>
      <c r="USE102" s="18"/>
      <c r="USF102" s="18"/>
      <c r="USG102" s="18"/>
      <c r="USH102" s="18"/>
      <c r="USI102" s="18"/>
      <c r="USJ102" s="18"/>
      <c r="USK102" s="18"/>
      <c r="USL102" s="18"/>
      <c r="USM102" s="18"/>
      <c r="USN102" s="18"/>
      <c r="USO102" s="18"/>
      <c r="USP102" s="18"/>
      <c r="USQ102" s="18"/>
      <c r="USR102" s="18"/>
      <c r="USS102" s="18"/>
      <c r="UST102" s="18"/>
      <c r="USU102" s="18"/>
      <c r="USV102" s="18"/>
      <c r="USW102" s="18"/>
      <c r="USX102" s="18"/>
      <c r="USY102" s="18"/>
      <c r="USZ102" s="18"/>
      <c r="UTA102" s="18"/>
      <c r="UTB102" s="18"/>
      <c r="UTC102" s="18"/>
      <c r="UTD102" s="18"/>
      <c r="UTE102" s="18"/>
      <c r="UTF102" s="18"/>
      <c r="UTG102" s="18"/>
      <c r="UTH102" s="18"/>
      <c r="UTI102" s="18"/>
      <c r="UTJ102" s="18"/>
      <c r="UTK102" s="18"/>
      <c r="UTL102" s="18"/>
      <c r="UTM102" s="18"/>
      <c r="UTN102" s="18"/>
      <c r="UTO102" s="18"/>
      <c r="UTP102" s="18"/>
      <c r="UTQ102" s="18"/>
      <c r="UTR102" s="18"/>
      <c r="UTS102" s="18"/>
      <c r="UTT102" s="18"/>
      <c r="UTU102" s="18"/>
      <c r="UTV102" s="18"/>
      <c r="UTW102" s="18"/>
      <c r="UTX102" s="18"/>
      <c r="UTY102" s="18"/>
      <c r="UTZ102" s="18"/>
      <c r="UUA102" s="18"/>
      <c r="UUB102" s="18"/>
      <c r="UUC102" s="18"/>
      <c r="UUD102" s="18"/>
      <c r="UUE102" s="18"/>
      <c r="UUF102" s="18"/>
      <c r="UUG102" s="18"/>
      <c r="UUH102" s="18"/>
      <c r="UUI102" s="18"/>
      <c r="UUJ102" s="18"/>
      <c r="UUK102" s="18"/>
      <c r="UUL102" s="18"/>
      <c r="UUM102" s="18"/>
      <c r="UUN102" s="18"/>
      <c r="UUO102" s="18"/>
      <c r="UUP102" s="18"/>
      <c r="UUQ102" s="18"/>
      <c r="UUR102" s="18"/>
      <c r="UUS102" s="18"/>
      <c r="UUT102" s="18"/>
      <c r="UUU102" s="18"/>
      <c r="UUV102" s="18"/>
      <c r="UUW102" s="18"/>
      <c r="UUX102" s="18"/>
      <c r="UUY102" s="18"/>
      <c r="UUZ102" s="18"/>
      <c r="UVA102" s="18"/>
      <c r="UVB102" s="18"/>
      <c r="UVC102" s="18"/>
      <c r="UVD102" s="18"/>
      <c r="UVE102" s="18"/>
      <c r="UVF102" s="18"/>
      <c r="UVG102" s="18"/>
      <c r="UVH102" s="18"/>
      <c r="UVI102" s="18"/>
      <c r="UVJ102" s="18"/>
      <c r="UVK102" s="18"/>
      <c r="UVL102" s="18"/>
      <c r="UVM102" s="18"/>
      <c r="UVN102" s="18"/>
      <c r="UVO102" s="18"/>
      <c r="UVP102" s="18"/>
      <c r="UVQ102" s="18"/>
      <c r="UVR102" s="18"/>
      <c r="UVS102" s="18"/>
      <c r="UVT102" s="18"/>
      <c r="UVU102" s="18"/>
      <c r="UVV102" s="18"/>
      <c r="UVW102" s="18"/>
      <c r="UVX102" s="18"/>
      <c r="UVY102" s="18"/>
      <c r="UVZ102" s="18"/>
      <c r="UWA102" s="18"/>
      <c r="UWB102" s="18"/>
      <c r="UWC102" s="18"/>
      <c r="UWD102" s="18"/>
      <c r="UWE102" s="18"/>
      <c r="UWF102" s="18"/>
      <c r="UWG102" s="18"/>
      <c r="UWH102" s="18"/>
      <c r="UWI102" s="18"/>
      <c r="UWJ102" s="18"/>
      <c r="UWK102" s="18"/>
      <c r="UWL102" s="18"/>
      <c r="UWM102" s="18"/>
      <c r="UWN102" s="18"/>
      <c r="UWO102" s="18"/>
      <c r="UWP102" s="18"/>
      <c r="UWQ102" s="18"/>
      <c r="UWR102" s="18"/>
      <c r="UWS102" s="18"/>
      <c r="UWT102" s="18"/>
      <c r="UWU102" s="18"/>
      <c r="UWV102" s="18"/>
      <c r="UWW102" s="18"/>
      <c r="UWX102" s="18"/>
      <c r="UWY102" s="18"/>
      <c r="UWZ102" s="18"/>
      <c r="UXA102" s="18"/>
      <c r="UXB102" s="18"/>
      <c r="UXC102" s="18"/>
      <c r="UXD102" s="18"/>
      <c r="UXE102" s="18"/>
      <c r="UXF102" s="18"/>
      <c r="UXG102" s="18"/>
      <c r="UXH102" s="18"/>
      <c r="UXI102" s="18"/>
      <c r="UXJ102" s="18"/>
      <c r="UXK102" s="18"/>
      <c r="UXL102" s="18"/>
      <c r="UXM102" s="18"/>
      <c r="UXN102" s="18"/>
      <c r="UXO102" s="18"/>
      <c r="UXP102" s="18"/>
      <c r="UXQ102" s="18"/>
      <c r="UXR102" s="18"/>
      <c r="UXS102" s="18"/>
      <c r="UXT102" s="18"/>
      <c r="UXU102" s="18"/>
      <c r="UXV102" s="18"/>
      <c r="UXW102" s="18"/>
      <c r="UXX102" s="18"/>
      <c r="UXY102" s="18"/>
      <c r="UXZ102" s="18"/>
      <c r="UYA102" s="18"/>
      <c r="UYB102" s="18"/>
      <c r="UYC102" s="18"/>
      <c r="UYD102" s="18"/>
      <c r="UYE102" s="18"/>
      <c r="UYF102" s="18"/>
      <c r="UYG102" s="18"/>
      <c r="UYH102" s="18"/>
      <c r="UYI102" s="18"/>
      <c r="UYJ102" s="18"/>
      <c r="UYK102" s="18"/>
      <c r="UYL102" s="18"/>
      <c r="UYM102" s="18"/>
      <c r="UYN102" s="18"/>
      <c r="UYO102" s="18"/>
      <c r="UYP102" s="18"/>
      <c r="UYQ102" s="18"/>
      <c r="UYR102" s="18"/>
      <c r="UYS102" s="18"/>
      <c r="UYT102" s="18"/>
      <c r="UYU102" s="18"/>
      <c r="UYV102" s="18"/>
      <c r="UYW102" s="18"/>
      <c r="UYX102" s="18"/>
      <c r="UYY102" s="18"/>
      <c r="UYZ102" s="18"/>
      <c r="UZA102" s="18"/>
      <c r="UZB102" s="18"/>
      <c r="UZC102" s="18"/>
      <c r="UZD102" s="18"/>
      <c r="UZE102" s="18"/>
      <c r="UZF102" s="18"/>
      <c r="UZG102" s="18"/>
      <c r="UZH102" s="18"/>
      <c r="UZI102" s="18"/>
      <c r="UZJ102" s="18"/>
      <c r="UZK102" s="18"/>
      <c r="UZL102" s="18"/>
      <c r="UZM102" s="18"/>
      <c r="UZN102" s="18"/>
      <c r="UZO102" s="18"/>
      <c r="UZP102" s="18"/>
      <c r="UZQ102" s="18"/>
      <c r="UZR102" s="18"/>
      <c r="UZS102" s="18"/>
      <c r="UZT102" s="18"/>
      <c r="UZU102" s="18"/>
      <c r="UZV102" s="18"/>
      <c r="UZW102" s="18"/>
      <c r="UZX102" s="18"/>
      <c r="UZY102" s="18"/>
      <c r="UZZ102" s="18"/>
      <c r="VAA102" s="18"/>
      <c r="VAB102" s="18"/>
      <c r="VAC102" s="18"/>
      <c r="VAD102" s="18"/>
      <c r="VAE102" s="18"/>
      <c r="VAF102" s="18"/>
      <c r="VAG102" s="18"/>
      <c r="VAH102" s="18"/>
      <c r="VAI102" s="18"/>
      <c r="VAJ102" s="18"/>
      <c r="VAK102" s="18"/>
      <c r="VAL102" s="18"/>
      <c r="VAM102" s="18"/>
      <c r="VAN102" s="18"/>
      <c r="VAO102" s="18"/>
      <c r="VAP102" s="18"/>
      <c r="VAQ102" s="18"/>
      <c r="VAR102" s="18"/>
      <c r="VAS102" s="18"/>
      <c r="VAT102" s="18"/>
      <c r="VAU102" s="18"/>
      <c r="VAV102" s="18"/>
      <c r="VAW102" s="18"/>
      <c r="VAX102" s="18"/>
      <c r="VAY102" s="18"/>
      <c r="VAZ102" s="18"/>
      <c r="VBA102" s="18"/>
      <c r="VBB102" s="18"/>
      <c r="VBC102" s="18"/>
      <c r="VBD102" s="18"/>
      <c r="VBE102" s="18"/>
      <c r="VBF102" s="18"/>
      <c r="VBG102" s="18"/>
      <c r="VBH102" s="18"/>
      <c r="VBI102" s="18"/>
      <c r="VBJ102" s="18"/>
      <c r="VBK102" s="18"/>
      <c r="VBL102" s="18"/>
      <c r="VBM102" s="18"/>
      <c r="VBN102" s="18"/>
      <c r="VBO102" s="18"/>
      <c r="VBP102" s="18"/>
      <c r="VBQ102" s="18"/>
      <c r="VBR102" s="18"/>
      <c r="VBS102" s="18"/>
      <c r="VBT102" s="18"/>
      <c r="VBU102" s="18"/>
      <c r="VBV102" s="18"/>
      <c r="VBW102" s="18"/>
      <c r="VBX102" s="18"/>
      <c r="VBY102" s="18"/>
      <c r="VBZ102" s="18"/>
      <c r="VCA102" s="18"/>
      <c r="VCB102" s="18"/>
      <c r="VCC102" s="18"/>
      <c r="VCD102" s="18"/>
      <c r="VCE102" s="18"/>
      <c r="VCF102" s="18"/>
      <c r="VCG102" s="18"/>
      <c r="VCH102" s="18"/>
      <c r="VCI102" s="18"/>
      <c r="VCJ102" s="18"/>
      <c r="VCK102" s="18"/>
      <c r="VCL102" s="18"/>
      <c r="VCM102" s="18"/>
      <c r="VCN102" s="18"/>
      <c r="VCO102" s="18"/>
      <c r="VCP102" s="18"/>
      <c r="VCQ102" s="18"/>
      <c r="VCR102" s="18"/>
      <c r="VCS102" s="18"/>
      <c r="VCT102" s="18"/>
      <c r="VCU102" s="18"/>
      <c r="VCV102" s="18"/>
      <c r="VCW102" s="18"/>
      <c r="VCX102" s="18"/>
      <c r="VCY102" s="18"/>
      <c r="VCZ102" s="18"/>
      <c r="VDA102" s="18"/>
      <c r="VDB102" s="18"/>
      <c r="VDC102" s="18"/>
      <c r="VDD102" s="18"/>
      <c r="VDE102" s="18"/>
      <c r="VDF102" s="18"/>
      <c r="VDG102" s="18"/>
      <c r="VDH102" s="18"/>
      <c r="VDI102" s="18"/>
      <c r="VDJ102" s="18"/>
      <c r="VDK102" s="18"/>
      <c r="VDL102" s="18"/>
      <c r="VDM102" s="18"/>
      <c r="VDN102" s="18"/>
      <c r="VDO102" s="18"/>
      <c r="VDP102" s="18"/>
      <c r="VDQ102" s="18"/>
      <c r="VDR102" s="18"/>
      <c r="VDS102" s="18"/>
      <c r="VDT102" s="18"/>
      <c r="VDU102" s="18"/>
      <c r="VDV102" s="18"/>
      <c r="VDW102" s="18"/>
      <c r="VDX102" s="18"/>
      <c r="VDY102" s="18"/>
      <c r="VDZ102" s="18"/>
      <c r="VEA102" s="18"/>
      <c r="VEB102" s="18"/>
      <c r="VEC102" s="18"/>
      <c r="VED102" s="18"/>
      <c r="VEE102" s="18"/>
      <c r="VEF102" s="18"/>
      <c r="VEG102" s="18"/>
      <c r="VEH102" s="18"/>
      <c r="VEI102" s="18"/>
      <c r="VEJ102" s="18"/>
      <c r="VEK102" s="18"/>
      <c r="VEL102" s="18"/>
      <c r="VEM102" s="18"/>
      <c r="VEN102" s="18"/>
      <c r="VEO102" s="18"/>
      <c r="VEP102" s="18"/>
      <c r="VEQ102" s="18"/>
      <c r="VER102" s="18"/>
      <c r="VES102" s="18"/>
      <c r="VET102" s="18"/>
      <c r="VEU102" s="18"/>
      <c r="VEV102" s="18"/>
      <c r="VEW102" s="18"/>
      <c r="VEX102" s="18"/>
      <c r="VEY102" s="18"/>
      <c r="VEZ102" s="18"/>
      <c r="VFA102" s="18"/>
      <c r="VFB102" s="18"/>
      <c r="VFC102" s="18"/>
      <c r="VFD102" s="18"/>
      <c r="VFE102" s="18"/>
      <c r="VFF102" s="18"/>
      <c r="VFG102" s="18"/>
      <c r="VFH102" s="18"/>
      <c r="VFI102" s="18"/>
      <c r="VFJ102" s="18"/>
      <c r="VFK102" s="18"/>
      <c r="VFL102" s="18"/>
      <c r="VFM102" s="18"/>
      <c r="VFN102" s="18"/>
      <c r="VFO102" s="18"/>
      <c r="VFP102" s="18"/>
      <c r="VFQ102" s="18"/>
      <c r="VFR102" s="18"/>
      <c r="VFS102" s="18"/>
      <c r="VFT102" s="18"/>
      <c r="VFU102" s="18"/>
      <c r="VFV102" s="18"/>
      <c r="VFW102" s="18"/>
      <c r="VFX102" s="18"/>
      <c r="VFY102" s="18"/>
      <c r="VFZ102" s="18"/>
      <c r="VGA102" s="18"/>
      <c r="VGB102" s="18"/>
      <c r="VGC102" s="18"/>
      <c r="VGD102" s="18"/>
      <c r="VGE102" s="18"/>
      <c r="VGF102" s="18"/>
      <c r="VGG102" s="18"/>
      <c r="VGH102" s="18"/>
      <c r="VGI102" s="18"/>
      <c r="VGJ102" s="18"/>
      <c r="VGK102" s="18"/>
      <c r="VGL102" s="18"/>
      <c r="VGM102" s="18"/>
      <c r="VGN102" s="18"/>
      <c r="VGO102" s="18"/>
      <c r="VGP102" s="18"/>
      <c r="VGQ102" s="18"/>
      <c r="VGR102" s="18"/>
      <c r="VGS102" s="18"/>
      <c r="VGT102" s="18"/>
      <c r="VGU102" s="18"/>
      <c r="VGV102" s="18"/>
      <c r="VGW102" s="18"/>
      <c r="VGX102" s="18"/>
      <c r="VGY102" s="18"/>
      <c r="VGZ102" s="18"/>
      <c r="VHA102" s="18"/>
      <c r="VHB102" s="18"/>
      <c r="VHC102" s="18"/>
      <c r="VHD102" s="18"/>
      <c r="VHE102" s="18"/>
      <c r="VHF102" s="18"/>
      <c r="VHG102" s="18"/>
      <c r="VHH102" s="18"/>
      <c r="VHI102" s="18"/>
      <c r="VHJ102" s="18"/>
      <c r="VHK102" s="18"/>
      <c r="VHL102" s="18"/>
      <c r="VHM102" s="18"/>
      <c r="VHN102" s="18"/>
      <c r="VHO102" s="18"/>
      <c r="VHP102" s="18"/>
      <c r="VHQ102" s="18"/>
      <c r="VHR102" s="18"/>
      <c r="VHS102" s="18"/>
      <c r="VHT102" s="18"/>
      <c r="VHU102" s="18"/>
      <c r="VHV102" s="18"/>
      <c r="VHW102" s="18"/>
      <c r="VHX102" s="18"/>
      <c r="VHY102" s="18"/>
      <c r="VHZ102" s="18"/>
      <c r="VIA102" s="18"/>
      <c r="VIB102" s="18"/>
      <c r="VIC102" s="18"/>
      <c r="VID102" s="18"/>
      <c r="VIE102" s="18"/>
      <c r="VIF102" s="18"/>
      <c r="VIG102" s="18"/>
      <c r="VIH102" s="18"/>
      <c r="VII102" s="18"/>
      <c r="VIJ102" s="18"/>
      <c r="VIK102" s="18"/>
      <c r="VIL102" s="18"/>
      <c r="VIM102" s="18"/>
      <c r="VIN102" s="18"/>
      <c r="VIO102" s="18"/>
      <c r="VIP102" s="18"/>
      <c r="VIQ102" s="18"/>
      <c r="VIR102" s="18"/>
      <c r="VIS102" s="18"/>
      <c r="VIT102" s="18"/>
      <c r="VIU102" s="18"/>
      <c r="VIV102" s="18"/>
      <c r="VIW102" s="18"/>
      <c r="VIX102" s="18"/>
      <c r="VIY102" s="18"/>
      <c r="VIZ102" s="18"/>
      <c r="VJA102" s="18"/>
      <c r="VJB102" s="18"/>
      <c r="VJC102" s="18"/>
      <c r="VJD102" s="18"/>
      <c r="VJE102" s="18"/>
      <c r="VJF102" s="18"/>
      <c r="VJG102" s="18"/>
      <c r="VJH102" s="18"/>
      <c r="VJI102" s="18"/>
      <c r="VJJ102" s="18"/>
      <c r="VJK102" s="18"/>
      <c r="VJL102" s="18"/>
      <c r="VJM102" s="18"/>
      <c r="VJN102" s="18"/>
      <c r="VJO102" s="18"/>
      <c r="VJP102" s="18"/>
      <c r="VJQ102" s="18"/>
      <c r="VJR102" s="18"/>
      <c r="VJS102" s="18"/>
      <c r="VJT102" s="18"/>
      <c r="VJU102" s="18"/>
      <c r="VJV102" s="18"/>
      <c r="VJW102" s="18"/>
      <c r="VJX102" s="18"/>
      <c r="VJY102" s="18"/>
      <c r="VJZ102" s="18"/>
      <c r="VKA102" s="18"/>
      <c r="VKB102" s="18"/>
      <c r="VKC102" s="18"/>
      <c r="VKD102" s="18"/>
      <c r="VKE102" s="18"/>
      <c r="VKF102" s="18"/>
      <c r="VKG102" s="18"/>
      <c r="VKH102" s="18"/>
      <c r="VKI102" s="18"/>
      <c r="VKJ102" s="18"/>
      <c r="VKK102" s="18"/>
      <c r="VKL102" s="18"/>
      <c r="VKM102" s="18"/>
      <c r="VKN102" s="18"/>
      <c r="VKO102" s="18"/>
      <c r="VKP102" s="18"/>
      <c r="VKQ102" s="18"/>
      <c r="VKR102" s="18"/>
      <c r="VKS102" s="18"/>
      <c r="VKT102" s="18"/>
      <c r="VKU102" s="18"/>
      <c r="VKV102" s="18"/>
      <c r="VKW102" s="18"/>
      <c r="VKX102" s="18"/>
      <c r="VKY102" s="18"/>
      <c r="VKZ102" s="18"/>
      <c r="VLA102" s="18"/>
      <c r="VLB102" s="18"/>
      <c r="VLC102" s="18"/>
      <c r="VLD102" s="18"/>
      <c r="VLE102" s="18"/>
      <c r="VLF102" s="18"/>
      <c r="VLG102" s="18"/>
      <c r="VLH102" s="18"/>
      <c r="VLI102" s="18"/>
      <c r="VLJ102" s="18"/>
      <c r="VLK102" s="18"/>
      <c r="VLL102" s="18"/>
      <c r="VLM102" s="18"/>
      <c r="VLN102" s="18"/>
      <c r="VLO102" s="18"/>
      <c r="VLP102" s="18"/>
      <c r="VLQ102" s="18"/>
      <c r="VLR102" s="18"/>
      <c r="VLS102" s="18"/>
      <c r="VLT102" s="18"/>
      <c r="VLU102" s="18"/>
      <c r="VLV102" s="18"/>
      <c r="VLW102" s="18"/>
      <c r="VLX102" s="18"/>
      <c r="VLY102" s="18"/>
      <c r="VLZ102" s="18"/>
      <c r="VMA102" s="18"/>
      <c r="VMB102" s="18"/>
      <c r="VMC102" s="18"/>
      <c r="VMD102" s="18"/>
      <c r="VME102" s="18"/>
      <c r="VMF102" s="18"/>
      <c r="VMG102" s="18"/>
      <c r="VMH102" s="18"/>
      <c r="VMI102" s="18"/>
      <c r="VMJ102" s="18"/>
      <c r="VMK102" s="18"/>
      <c r="VML102" s="18"/>
      <c r="VMM102" s="18"/>
      <c r="VMN102" s="18"/>
      <c r="VMO102" s="18"/>
      <c r="VMP102" s="18"/>
      <c r="VMQ102" s="18"/>
      <c r="VMR102" s="18"/>
      <c r="VMS102" s="18"/>
      <c r="VMT102" s="18"/>
      <c r="VMU102" s="18"/>
      <c r="VMV102" s="18"/>
      <c r="VMW102" s="18"/>
      <c r="VMX102" s="18"/>
      <c r="VMY102" s="18"/>
      <c r="VMZ102" s="18"/>
      <c r="VNA102" s="18"/>
      <c r="VNB102" s="18"/>
      <c r="VNC102" s="18"/>
      <c r="VND102" s="18"/>
      <c r="VNE102" s="18"/>
      <c r="VNF102" s="18"/>
      <c r="VNG102" s="18"/>
      <c r="VNH102" s="18"/>
      <c r="VNI102" s="18"/>
      <c r="VNJ102" s="18"/>
      <c r="VNK102" s="18"/>
      <c r="VNL102" s="18"/>
      <c r="VNM102" s="18"/>
      <c r="VNN102" s="18"/>
      <c r="VNO102" s="18"/>
      <c r="VNP102" s="18"/>
      <c r="VNQ102" s="18"/>
      <c r="VNR102" s="18"/>
      <c r="VNS102" s="18"/>
      <c r="VNT102" s="18"/>
      <c r="VNU102" s="18"/>
      <c r="VNV102" s="18"/>
      <c r="VNW102" s="18"/>
      <c r="VNX102" s="18"/>
      <c r="VNY102" s="18"/>
      <c r="VNZ102" s="18"/>
      <c r="VOA102" s="18"/>
      <c r="VOB102" s="18"/>
      <c r="VOC102" s="18"/>
      <c r="VOD102" s="18"/>
      <c r="VOE102" s="18"/>
      <c r="VOF102" s="18"/>
      <c r="VOG102" s="18"/>
      <c r="VOH102" s="18"/>
      <c r="VOI102" s="18"/>
      <c r="VOJ102" s="18"/>
      <c r="VOK102" s="18"/>
      <c r="VOL102" s="18"/>
      <c r="VOM102" s="18"/>
      <c r="VON102" s="18"/>
      <c r="VOO102" s="18"/>
      <c r="VOP102" s="18"/>
      <c r="VOQ102" s="18"/>
      <c r="VOR102" s="18"/>
      <c r="VOS102" s="18"/>
      <c r="VOT102" s="18"/>
      <c r="VOU102" s="18"/>
      <c r="VOV102" s="18"/>
      <c r="VOW102" s="18"/>
      <c r="VOX102" s="18"/>
      <c r="VOY102" s="18"/>
      <c r="VOZ102" s="18"/>
      <c r="VPA102" s="18"/>
      <c r="VPB102" s="18"/>
      <c r="VPC102" s="18"/>
      <c r="VPD102" s="18"/>
      <c r="VPE102" s="18"/>
      <c r="VPF102" s="18"/>
      <c r="VPG102" s="18"/>
      <c r="VPH102" s="18"/>
      <c r="VPI102" s="18"/>
      <c r="VPJ102" s="18"/>
      <c r="VPK102" s="18"/>
      <c r="VPL102" s="18"/>
      <c r="VPM102" s="18"/>
      <c r="VPN102" s="18"/>
      <c r="VPO102" s="18"/>
      <c r="VPP102" s="18"/>
      <c r="VPQ102" s="18"/>
      <c r="VPR102" s="18"/>
      <c r="VPS102" s="18"/>
      <c r="VPT102" s="18"/>
      <c r="VPU102" s="18"/>
      <c r="VPV102" s="18"/>
      <c r="VPW102" s="18"/>
      <c r="VPX102" s="18"/>
      <c r="VPY102" s="18"/>
      <c r="VPZ102" s="18"/>
      <c r="VQA102" s="18"/>
      <c r="VQB102" s="18"/>
      <c r="VQC102" s="18"/>
      <c r="VQD102" s="18"/>
      <c r="VQE102" s="18"/>
      <c r="VQF102" s="18"/>
      <c r="VQG102" s="18"/>
      <c r="VQH102" s="18"/>
      <c r="VQI102" s="18"/>
      <c r="VQJ102" s="18"/>
      <c r="VQK102" s="18"/>
      <c r="VQL102" s="18"/>
      <c r="VQM102" s="18"/>
      <c r="VQN102" s="18"/>
      <c r="VQO102" s="18"/>
      <c r="VQP102" s="18"/>
      <c r="VQQ102" s="18"/>
      <c r="VQR102" s="18"/>
      <c r="VQS102" s="18"/>
      <c r="VQT102" s="18"/>
      <c r="VQU102" s="18"/>
      <c r="VQV102" s="18"/>
      <c r="VQW102" s="18"/>
      <c r="VQX102" s="18"/>
      <c r="VQY102" s="18"/>
      <c r="VQZ102" s="18"/>
      <c r="VRA102" s="18"/>
      <c r="VRB102" s="18"/>
      <c r="VRC102" s="18"/>
      <c r="VRD102" s="18"/>
      <c r="VRE102" s="18"/>
      <c r="VRF102" s="18"/>
      <c r="VRG102" s="18"/>
      <c r="VRH102" s="18"/>
      <c r="VRI102" s="18"/>
      <c r="VRJ102" s="18"/>
      <c r="VRK102" s="18"/>
      <c r="VRL102" s="18"/>
      <c r="VRM102" s="18"/>
      <c r="VRN102" s="18"/>
      <c r="VRO102" s="18"/>
      <c r="VRP102" s="18"/>
      <c r="VRQ102" s="18"/>
      <c r="VRR102" s="18"/>
      <c r="VRS102" s="18"/>
      <c r="VRT102" s="18"/>
      <c r="VRU102" s="18"/>
      <c r="VRV102" s="18"/>
      <c r="VRW102" s="18"/>
      <c r="VRX102" s="18"/>
      <c r="VRY102" s="18"/>
      <c r="VRZ102" s="18"/>
      <c r="VSA102" s="18"/>
      <c r="VSB102" s="18"/>
      <c r="VSC102" s="18"/>
      <c r="VSD102" s="18"/>
      <c r="VSE102" s="18"/>
      <c r="VSF102" s="18"/>
      <c r="VSG102" s="18"/>
      <c r="VSH102" s="18"/>
      <c r="VSI102" s="18"/>
      <c r="VSJ102" s="18"/>
      <c r="VSK102" s="18"/>
      <c r="VSL102" s="18"/>
      <c r="VSM102" s="18"/>
      <c r="VSN102" s="18"/>
      <c r="VSO102" s="18"/>
      <c r="VSP102" s="18"/>
      <c r="VSQ102" s="18"/>
      <c r="VSR102" s="18"/>
      <c r="VSS102" s="18"/>
      <c r="VST102" s="18"/>
      <c r="VSU102" s="18"/>
      <c r="VSV102" s="18"/>
      <c r="VSW102" s="18"/>
      <c r="VSX102" s="18"/>
      <c r="VSY102" s="18"/>
      <c r="VSZ102" s="18"/>
      <c r="VTA102" s="18"/>
      <c r="VTB102" s="18"/>
      <c r="VTC102" s="18"/>
      <c r="VTD102" s="18"/>
      <c r="VTE102" s="18"/>
      <c r="VTF102" s="18"/>
      <c r="VTG102" s="18"/>
      <c r="VTH102" s="18"/>
      <c r="VTI102" s="18"/>
      <c r="VTJ102" s="18"/>
      <c r="VTK102" s="18"/>
      <c r="VTL102" s="18"/>
      <c r="VTM102" s="18"/>
      <c r="VTN102" s="18"/>
      <c r="VTO102" s="18"/>
      <c r="VTP102" s="18"/>
      <c r="VTQ102" s="18"/>
      <c r="VTR102" s="18"/>
      <c r="VTS102" s="18"/>
      <c r="VTT102" s="18"/>
      <c r="VTU102" s="18"/>
      <c r="VTV102" s="18"/>
      <c r="VTW102" s="18"/>
      <c r="VTX102" s="18"/>
      <c r="VTY102" s="18"/>
      <c r="VTZ102" s="18"/>
      <c r="VUA102" s="18"/>
      <c r="VUB102" s="18"/>
      <c r="VUC102" s="18"/>
      <c r="VUD102" s="18"/>
      <c r="VUE102" s="18"/>
      <c r="VUF102" s="18"/>
      <c r="VUG102" s="18"/>
      <c r="VUH102" s="18"/>
      <c r="VUI102" s="18"/>
      <c r="VUJ102" s="18"/>
      <c r="VUK102" s="18"/>
      <c r="VUL102" s="18"/>
      <c r="VUM102" s="18"/>
      <c r="VUN102" s="18"/>
      <c r="VUO102" s="18"/>
      <c r="VUP102" s="18"/>
      <c r="VUQ102" s="18"/>
      <c r="VUR102" s="18"/>
      <c r="VUS102" s="18"/>
      <c r="VUT102" s="18"/>
      <c r="VUU102" s="18"/>
      <c r="VUV102" s="18"/>
      <c r="VUW102" s="18"/>
      <c r="VUX102" s="18"/>
      <c r="VUY102" s="18"/>
      <c r="VUZ102" s="18"/>
      <c r="VVA102" s="18"/>
      <c r="VVB102" s="18"/>
      <c r="VVC102" s="18"/>
      <c r="VVD102" s="18"/>
      <c r="VVE102" s="18"/>
      <c r="VVF102" s="18"/>
      <c r="VVG102" s="18"/>
      <c r="VVH102" s="18"/>
      <c r="VVI102" s="18"/>
      <c r="VVJ102" s="18"/>
      <c r="VVK102" s="18"/>
      <c r="VVL102" s="18"/>
      <c r="VVM102" s="18"/>
      <c r="VVN102" s="18"/>
      <c r="VVO102" s="18"/>
      <c r="VVP102" s="18"/>
      <c r="VVQ102" s="18"/>
      <c r="VVR102" s="18"/>
      <c r="VVS102" s="18"/>
      <c r="VVT102" s="18"/>
      <c r="VVU102" s="18"/>
      <c r="VVV102" s="18"/>
      <c r="VVW102" s="18"/>
      <c r="VVX102" s="18"/>
      <c r="VVY102" s="18"/>
      <c r="VVZ102" s="18"/>
      <c r="VWA102" s="18"/>
      <c r="VWB102" s="18"/>
      <c r="VWC102" s="18"/>
      <c r="VWD102" s="18"/>
      <c r="VWE102" s="18"/>
      <c r="VWF102" s="18"/>
      <c r="VWG102" s="18"/>
      <c r="VWH102" s="18"/>
      <c r="VWI102" s="18"/>
      <c r="VWJ102" s="18"/>
      <c r="VWK102" s="18"/>
      <c r="VWL102" s="18"/>
      <c r="VWM102" s="18"/>
      <c r="VWN102" s="18"/>
      <c r="VWO102" s="18"/>
      <c r="VWP102" s="18"/>
      <c r="VWQ102" s="18"/>
      <c r="VWR102" s="18"/>
      <c r="VWS102" s="18"/>
      <c r="VWT102" s="18"/>
      <c r="VWU102" s="18"/>
      <c r="VWV102" s="18"/>
      <c r="VWW102" s="18"/>
      <c r="VWX102" s="18"/>
      <c r="VWY102" s="18"/>
      <c r="VWZ102" s="18"/>
      <c r="VXA102" s="18"/>
      <c r="VXB102" s="18"/>
      <c r="VXC102" s="18"/>
      <c r="VXD102" s="18"/>
      <c r="VXE102" s="18"/>
      <c r="VXF102" s="18"/>
      <c r="VXG102" s="18"/>
      <c r="VXH102" s="18"/>
      <c r="VXI102" s="18"/>
      <c r="VXJ102" s="18"/>
      <c r="VXK102" s="18"/>
      <c r="VXL102" s="18"/>
      <c r="VXM102" s="18"/>
      <c r="VXN102" s="18"/>
      <c r="VXO102" s="18"/>
      <c r="VXP102" s="18"/>
      <c r="VXQ102" s="18"/>
      <c r="VXR102" s="18"/>
      <c r="VXS102" s="18"/>
      <c r="VXT102" s="18"/>
      <c r="VXU102" s="18"/>
      <c r="VXV102" s="18"/>
      <c r="VXW102" s="18"/>
      <c r="VXX102" s="18"/>
      <c r="VXY102" s="18"/>
      <c r="VXZ102" s="18"/>
      <c r="VYA102" s="18"/>
      <c r="VYB102" s="18"/>
      <c r="VYC102" s="18"/>
      <c r="VYD102" s="18"/>
      <c r="VYE102" s="18"/>
      <c r="VYF102" s="18"/>
      <c r="VYG102" s="18"/>
      <c r="VYH102" s="18"/>
      <c r="VYI102" s="18"/>
      <c r="VYJ102" s="18"/>
      <c r="VYK102" s="18"/>
      <c r="VYL102" s="18"/>
      <c r="VYM102" s="18"/>
      <c r="VYN102" s="18"/>
      <c r="VYO102" s="18"/>
      <c r="VYP102" s="18"/>
      <c r="VYQ102" s="18"/>
      <c r="VYR102" s="18"/>
      <c r="VYS102" s="18"/>
      <c r="VYT102" s="18"/>
      <c r="VYU102" s="18"/>
      <c r="VYV102" s="18"/>
      <c r="VYW102" s="18"/>
      <c r="VYX102" s="18"/>
      <c r="VYY102" s="18"/>
      <c r="VYZ102" s="18"/>
      <c r="VZA102" s="18"/>
      <c r="VZB102" s="18"/>
      <c r="VZC102" s="18"/>
      <c r="VZD102" s="18"/>
      <c r="VZE102" s="18"/>
      <c r="VZF102" s="18"/>
      <c r="VZG102" s="18"/>
      <c r="VZH102" s="18"/>
      <c r="VZI102" s="18"/>
      <c r="VZJ102" s="18"/>
      <c r="VZK102" s="18"/>
      <c r="VZL102" s="18"/>
      <c r="VZM102" s="18"/>
      <c r="VZN102" s="18"/>
      <c r="VZO102" s="18"/>
      <c r="VZP102" s="18"/>
      <c r="VZQ102" s="18"/>
      <c r="VZR102" s="18"/>
      <c r="VZS102" s="18"/>
      <c r="VZT102" s="18"/>
      <c r="VZU102" s="18"/>
      <c r="VZV102" s="18"/>
      <c r="VZW102" s="18"/>
      <c r="VZX102" s="18"/>
      <c r="VZY102" s="18"/>
      <c r="VZZ102" s="18"/>
      <c r="WAA102" s="18"/>
      <c r="WAB102" s="18"/>
      <c r="WAC102" s="18"/>
      <c r="WAD102" s="18"/>
      <c r="WAE102" s="18"/>
      <c r="WAF102" s="18"/>
      <c r="WAG102" s="18"/>
      <c r="WAH102" s="18"/>
      <c r="WAI102" s="18"/>
      <c r="WAJ102" s="18"/>
      <c r="WAK102" s="18"/>
      <c r="WAL102" s="18"/>
      <c r="WAM102" s="18"/>
      <c r="WAN102" s="18"/>
      <c r="WAO102" s="18"/>
      <c r="WAP102" s="18"/>
      <c r="WAQ102" s="18"/>
      <c r="WAR102" s="18"/>
      <c r="WAS102" s="18"/>
      <c r="WAT102" s="18"/>
      <c r="WAU102" s="18"/>
      <c r="WAV102" s="18"/>
      <c r="WAW102" s="18"/>
      <c r="WAX102" s="18"/>
      <c r="WAY102" s="18"/>
      <c r="WAZ102" s="18"/>
      <c r="WBA102" s="18"/>
      <c r="WBB102" s="18"/>
      <c r="WBC102" s="18"/>
      <c r="WBD102" s="18"/>
      <c r="WBE102" s="18"/>
      <c r="WBF102" s="18"/>
      <c r="WBG102" s="18"/>
      <c r="WBH102" s="18"/>
      <c r="WBI102" s="18"/>
      <c r="WBJ102" s="18"/>
      <c r="WBK102" s="18"/>
      <c r="WBL102" s="18"/>
      <c r="WBM102" s="18"/>
      <c r="WBN102" s="18"/>
      <c r="WBO102" s="18"/>
      <c r="WBP102" s="18"/>
      <c r="WBQ102" s="18"/>
      <c r="WBR102" s="18"/>
      <c r="WBS102" s="18"/>
      <c r="WBT102" s="18"/>
      <c r="WBU102" s="18"/>
      <c r="WBV102" s="18"/>
      <c r="WBW102" s="18"/>
      <c r="WBX102" s="18"/>
      <c r="WBY102" s="18"/>
      <c r="WBZ102" s="18"/>
      <c r="WCA102" s="18"/>
      <c r="WCB102" s="18"/>
      <c r="WCC102" s="18"/>
      <c r="WCD102" s="18"/>
      <c r="WCE102" s="18"/>
      <c r="WCF102" s="18"/>
      <c r="WCG102" s="18"/>
      <c r="WCH102" s="18"/>
      <c r="WCI102" s="18"/>
      <c r="WCJ102" s="18"/>
      <c r="WCK102" s="18"/>
      <c r="WCL102" s="18"/>
      <c r="WCM102" s="18"/>
      <c r="WCN102" s="18"/>
      <c r="WCO102" s="18"/>
      <c r="WCP102" s="18"/>
      <c r="WCQ102" s="18"/>
      <c r="WCR102" s="18"/>
      <c r="WCS102" s="18"/>
      <c r="WCT102" s="18"/>
      <c r="WCU102" s="18"/>
      <c r="WCV102" s="18"/>
      <c r="WCW102" s="18"/>
      <c r="WCX102" s="18"/>
      <c r="WCY102" s="18"/>
      <c r="WCZ102" s="18"/>
      <c r="WDA102" s="18"/>
      <c r="WDB102" s="18"/>
      <c r="WDC102" s="18"/>
      <c r="WDD102" s="18"/>
      <c r="WDE102" s="18"/>
      <c r="WDF102" s="18"/>
      <c r="WDG102" s="18"/>
      <c r="WDH102" s="18"/>
      <c r="WDI102" s="18"/>
      <c r="WDJ102" s="18"/>
      <c r="WDK102" s="18"/>
      <c r="WDL102" s="18"/>
      <c r="WDM102" s="18"/>
      <c r="WDN102" s="18"/>
      <c r="WDO102" s="18"/>
      <c r="WDP102" s="18"/>
      <c r="WDQ102" s="18"/>
      <c r="WDR102" s="18"/>
      <c r="WDS102" s="18"/>
      <c r="WDT102" s="18"/>
      <c r="WDU102" s="18"/>
      <c r="WDV102" s="18"/>
      <c r="WDW102" s="18"/>
      <c r="WDX102" s="18"/>
      <c r="WDY102" s="18"/>
      <c r="WDZ102" s="18"/>
      <c r="WEA102" s="18"/>
      <c r="WEB102" s="18"/>
      <c r="WEC102" s="18"/>
      <c r="WED102" s="18"/>
      <c r="WEE102" s="18"/>
      <c r="WEF102" s="18"/>
      <c r="WEG102" s="18"/>
      <c r="WEH102" s="18"/>
      <c r="WEI102" s="18"/>
      <c r="WEJ102" s="18"/>
      <c r="WEK102" s="18"/>
      <c r="WEL102" s="18"/>
      <c r="WEM102" s="18"/>
      <c r="WEN102" s="18"/>
      <c r="WEO102" s="18"/>
      <c r="WEP102" s="18"/>
      <c r="WEQ102" s="18"/>
      <c r="WER102" s="18"/>
      <c r="WES102" s="18"/>
      <c r="WET102" s="18"/>
      <c r="WEU102" s="18"/>
      <c r="WEV102" s="18"/>
      <c r="WEW102" s="18"/>
      <c r="WEX102" s="18"/>
      <c r="WEY102" s="18"/>
      <c r="WEZ102" s="18"/>
      <c r="WFA102" s="18"/>
      <c r="WFB102" s="18"/>
      <c r="WFC102" s="18"/>
      <c r="WFD102" s="18"/>
      <c r="WFE102" s="18"/>
      <c r="WFF102" s="18"/>
      <c r="WFG102" s="18"/>
      <c r="WFH102" s="18"/>
      <c r="WFI102" s="18"/>
      <c r="WFJ102" s="18"/>
      <c r="WFK102" s="18"/>
      <c r="WFL102" s="18"/>
      <c r="WFM102" s="18"/>
      <c r="WFN102" s="18"/>
      <c r="WFO102" s="18"/>
      <c r="WFP102" s="18"/>
      <c r="WFQ102" s="18"/>
      <c r="WFR102" s="18"/>
      <c r="WFS102" s="18"/>
      <c r="WFT102" s="18"/>
      <c r="WFU102" s="18"/>
      <c r="WFV102" s="18"/>
      <c r="WFW102" s="18"/>
      <c r="WFX102" s="18"/>
      <c r="WFY102" s="18"/>
      <c r="WFZ102" s="18"/>
      <c r="WGA102" s="18"/>
      <c r="WGB102" s="18"/>
      <c r="WGC102" s="18"/>
      <c r="WGD102" s="18"/>
      <c r="WGE102" s="18"/>
      <c r="WGF102" s="18"/>
      <c r="WGG102" s="18"/>
      <c r="WGH102" s="18"/>
      <c r="WGI102" s="18"/>
      <c r="WGJ102" s="18"/>
      <c r="WGK102" s="18"/>
      <c r="WGL102" s="18"/>
      <c r="WGM102" s="18"/>
      <c r="WGN102" s="18"/>
      <c r="WGO102" s="18"/>
      <c r="WGP102" s="18"/>
      <c r="WGQ102" s="18"/>
      <c r="WGR102" s="18"/>
      <c r="WGS102" s="18"/>
      <c r="WGT102" s="18"/>
      <c r="WGU102" s="18"/>
      <c r="WGV102" s="18"/>
      <c r="WGW102" s="18"/>
      <c r="WGX102" s="18"/>
      <c r="WGY102" s="18"/>
      <c r="WGZ102" s="18"/>
      <c r="WHA102" s="18"/>
      <c r="WHB102" s="18"/>
      <c r="WHC102" s="18"/>
      <c r="WHD102" s="18"/>
      <c r="WHE102" s="18"/>
      <c r="WHF102" s="18"/>
      <c r="WHG102" s="18"/>
      <c r="WHH102" s="18"/>
      <c r="WHI102" s="18"/>
      <c r="WHJ102" s="18"/>
      <c r="WHK102" s="18"/>
      <c r="WHL102" s="18"/>
      <c r="WHM102" s="18"/>
      <c r="WHN102" s="18"/>
      <c r="WHO102" s="18"/>
      <c r="WHP102" s="18"/>
      <c r="WHQ102" s="18"/>
      <c r="WHR102" s="18"/>
      <c r="WHS102" s="18"/>
      <c r="WHT102" s="18"/>
      <c r="WHU102" s="18"/>
      <c r="WHV102" s="18"/>
      <c r="WHW102" s="18"/>
      <c r="WHX102" s="18"/>
      <c r="WHY102" s="18"/>
      <c r="WHZ102" s="18"/>
      <c r="WIA102" s="18"/>
      <c r="WIB102" s="18"/>
      <c r="WIC102" s="18"/>
      <c r="WID102" s="18"/>
      <c r="WIE102" s="18"/>
      <c r="WIF102" s="18"/>
      <c r="WIG102" s="18"/>
      <c r="WIH102" s="18"/>
      <c r="WII102" s="18"/>
      <c r="WIJ102" s="18"/>
      <c r="WIK102" s="18"/>
      <c r="WIL102" s="18"/>
      <c r="WIM102" s="18"/>
      <c r="WIN102" s="18"/>
      <c r="WIO102" s="18"/>
      <c r="WIP102" s="18"/>
      <c r="WIQ102" s="18"/>
      <c r="WIR102" s="18"/>
      <c r="WIS102" s="18"/>
      <c r="WIT102" s="18"/>
      <c r="WIU102" s="18"/>
      <c r="WIV102" s="18"/>
      <c r="WIW102" s="18"/>
      <c r="WIX102" s="18"/>
      <c r="WIY102" s="18"/>
      <c r="WIZ102" s="18"/>
      <c r="WJA102" s="18"/>
      <c r="WJB102" s="18"/>
      <c r="WJC102" s="18"/>
      <c r="WJD102" s="18"/>
      <c r="WJE102" s="18"/>
      <c r="WJF102" s="18"/>
      <c r="WJG102" s="18"/>
      <c r="WJH102" s="18"/>
      <c r="WJI102" s="18"/>
      <c r="WJJ102" s="18"/>
      <c r="WJK102" s="18"/>
      <c r="WJL102" s="18"/>
      <c r="WJM102" s="18"/>
      <c r="WJN102" s="18"/>
      <c r="WJO102" s="18"/>
      <c r="WJP102" s="18"/>
      <c r="WJQ102" s="18"/>
      <c r="WJR102" s="18"/>
      <c r="WJS102" s="18"/>
      <c r="WJT102" s="18"/>
      <c r="WJU102" s="18"/>
      <c r="WJV102" s="18"/>
      <c r="WJW102" s="18"/>
      <c r="WJX102" s="18"/>
      <c r="WJY102" s="18"/>
      <c r="WJZ102" s="18"/>
      <c r="WKA102" s="18"/>
      <c r="WKB102" s="18"/>
      <c r="WKC102" s="18"/>
      <c r="WKD102" s="18"/>
      <c r="WKE102" s="18"/>
      <c r="WKF102" s="18"/>
      <c r="WKG102" s="18"/>
      <c r="WKH102" s="18"/>
      <c r="WKI102" s="18"/>
      <c r="WKJ102" s="18"/>
      <c r="WKK102" s="18"/>
      <c r="WKL102" s="18"/>
      <c r="WKM102" s="18"/>
      <c r="WKN102" s="18"/>
      <c r="WKO102" s="18"/>
      <c r="WKP102" s="18"/>
      <c r="WKQ102" s="18"/>
      <c r="WKR102" s="18"/>
      <c r="WKS102" s="18"/>
      <c r="WKT102" s="18"/>
      <c r="WKU102" s="18"/>
      <c r="WKV102" s="18"/>
      <c r="WKW102" s="18"/>
      <c r="WKX102" s="18"/>
      <c r="WKY102" s="18"/>
      <c r="WKZ102" s="18"/>
      <c r="WLA102" s="18"/>
      <c r="WLB102" s="18"/>
      <c r="WLC102" s="18"/>
      <c r="WLD102" s="18"/>
      <c r="WLE102" s="18"/>
      <c r="WLF102" s="18"/>
      <c r="WLG102" s="18"/>
      <c r="WLH102" s="18"/>
      <c r="WLI102" s="18"/>
      <c r="WLJ102" s="18"/>
      <c r="WLK102" s="18"/>
      <c r="WLL102" s="18"/>
      <c r="WLM102" s="18"/>
      <c r="WLN102" s="18"/>
      <c r="WLO102" s="18"/>
      <c r="WLP102" s="18"/>
      <c r="WLQ102" s="18"/>
      <c r="WLR102" s="18"/>
      <c r="WLS102" s="18"/>
      <c r="WLT102" s="18"/>
      <c r="WLU102" s="18"/>
      <c r="WLV102" s="18"/>
      <c r="WLW102" s="18"/>
      <c r="WLX102" s="18"/>
      <c r="WLY102" s="18"/>
      <c r="WLZ102" s="18"/>
      <c r="WMA102" s="18"/>
      <c r="WMB102" s="18"/>
      <c r="WMC102" s="18"/>
      <c r="WMD102" s="18"/>
      <c r="WME102" s="18"/>
      <c r="WMF102" s="18"/>
      <c r="WMG102" s="18"/>
      <c r="WMH102" s="18"/>
      <c r="WMI102" s="18"/>
      <c r="WMJ102" s="18"/>
      <c r="WMK102" s="18"/>
      <c r="WML102" s="18"/>
      <c r="WMM102" s="18"/>
      <c r="WMN102" s="18"/>
      <c r="WMO102" s="18"/>
      <c r="WMP102" s="18"/>
      <c r="WMQ102" s="18"/>
      <c r="WMR102" s="18"/>
      <c r="WMS102" s="18"/>
      <c r="WMT102" s="18"/>
      <c r="WMU102" s="18"/>
      <c r="WMV102" s="18"/>
      <c r="WMW102" s="18"/>
      <c r="WMX102" s="18"/>
      <c r="WMY102" s="18"/>
      <c r="WMZ102" s="18"/>
      <c r="WNA102" s="18"/>
      <c r="WNB102" s="18"/>
      <c r="WNC102" s="18"/>
      <c r="WND102" s="18"/>
      <c r="WNE102" s="18"/>
      <c r="WNF102" s="18"/>
      <c r="WNG102" s="18"/>
      <c r="WNH102" s="18"/>
      <c r="WNI102" s="18"/>
      <c r="WNJ102" s="18"/>
      <c r="WNK102" s="18"/>
      <c r="WNL102" s="18"/>
      <c r="WNM102" s="18"/>
      <c r="WNN102" s="18"/>
      <c r="WNO102" s="18"/>
      <c r="WNP102" s="18"/>
      <c r="WNQ102" s="18"/>
      <c r="WNR102" s="18"/>
      <c r="WNS102" s="18"/>
      <c r="WNT102" s="18"/>
      <c r="WNU102" s="18"/>
      <c r="WNV102" s="18"/>
      <c r="WNW102" s="18"/>
      <c r="WNX102" s="18"/>
      <c r="WNY102" s="18"/>
      <c r="WNZ102" s="18"/>
      <c r="WOA102" s="18"/>
      <c r="WOB102" s="18"/>
      <c r="WOC102" s="18"/>
      <c r="WOD102" s="18"/>
      <c r="WOE102" s="18"/>
      <c r="WOF102" s="18"/>
      <c r="WOG102" s="18"/>
      <c r="WOH102" s="18"/>
      <c r="WOI102" s="18"/>
      <c r="WOJ102" s="18"/>
      <c r="WOK102" s="18"/>
      <c r="WOL102" s="18"/>
      <c r="WOM102" s="18"/>
      <c r="WON102" s="18"/>
      <c r="WOO102" s="18"/>
      <c r="WOP102" s="18"/>
      <c r="WOQ102" s="18"/>
      <c r="WOR102" s="18"/>
      <c r="WOS102" s="18"/>
      <c r="WOT102" s="18"/>
      <c r="WOU102" s="18"/>
      <c r="WOV102" s="18"/>
      <c r="WOW102" s="18"/>
      <c r="WOX102" s="18"/>
      <c r="WOY102" s="18"/>
      <c r="WOZ102" s="18"/>
      <c r="WPA102" s="18"/>
      <c r="WPB102" s="18"/>
      <c r="WPC102" s="18"/>
      <c r="WPD102" s="18"/>
      <c r="WPE102" s="18"/>
      <c r="WPF102" s="18"/>
      <c r="WPG102" s="18"/>
      <c r="WPH102" s="18"/>
      <c r="WPI102" s="18"/>
      <c r="WPJ102" s="18"/>
      <c r="WPK102" s="18"/>
      <c r="WPL102" s="18"/>
      <c r="WPM102" s="18"/>
      <c r="WPN102" s="18"/>
      <c r="WPO102" s="18"/>
      <c r="WPP102" s="18"/>
      <c r="WPQ102" s="18"/>
      <c r="WPR102" s="18"/>
      <c r="WPS102" s="18"/>
      <c r="WPT102" s="18"/>
      <c r="WPU102" s="18"/>
      <c r="WPV102" s="18"/>
      <c r="WPW102" s="18"/>
      <c r="WPX102" s="18"/>
      <c r="WPY102" s="18"/>
      <c r="WPZ102" s="18"/>
      <c r="WQA102" s="18"/>
      <c r="WQB102" s="18"/>
      <c r="WQC102" s="18"/>
      <c r="WQD102" s="18"/>
      <c r="WQE102" s="18"/>
      <c r="WQF102" s="18"/>
      <c r="WQG102" s="18"/>
      <c r="WQH102" s="18"/>
      <c r="WQI102" s="18"/>
      <c r="WQJ102" s="18"/>
      <c r="WQK102" s="18"/>
      <c r="WQL102" s="18"/>
      <c r="WQM102" s="18"/>
      <c r="WQN102" s="18"/>
      <c r="WQO102" s="18"/>
      <c r="WQP102" s="18"/>
      <c r="WQQ102" s="18"/>
      <c r="WQR102" s="18"/>
      <c r="WQS102" s="18"/>
      <c r="WQT102" s="18"/>
      <c r="WQU102" s="18"/>
      <c r="WQV102" s="18"/>
      <c r="WQW102" s="18"/>
      <c r="WQX102" s="18"/>
      <c r="WQY102" s="18"/>
      <c r="WQZ102" s="18"/>
      <c r="WRA102" s="18"/>
      <c r="WRB102" s="18"/>
      <c r="WRC102" s="18"/>
      <c r="WRD102" s="18"/>
      <c r="WRE102" s="18"/>
      <c r="WRF102" s="18"/>
      <c r="WRG102" s="18"/>
      <c r="WRH102" s="18"/>
      <c r="WRI102" s="18"/>
      <c r="WRJ102" s="18"/>
      <c r="WRK102" s="18"/>
      <c r="WRL102" s="18"/>
      <c r="WRM102" s="18"/>
      <c r="WRN102" s="18"/>
      <c r="WRO102" s="18"/>
      <c r="WRP102" s="18"/>
      <c r="WRQ102" s="18"/>
      <c r="WRR102" s="18"/>
      <c r="WRS102" s="18"/>
      <c r="WRT102" s="18"/>
      <c r="WRU102" s="18"/>
      <c r="WRV102" s="18"/>
      <c r="WRW102" s="18"/>
      <c r="WRX102" s="18"/>
      <c r="WRY102" s="18"/>
      <c r="WRZ102" s="18"/>
      <c r="WSA102" s="18"/>
      <c r="WSB102" s="18"/>
      <c r="WSC102" s="18"/>
      <c r="WSD102" s="18"/>
      <c r="WSE102" s="18"/>
      <c r="WSF102" s="18"/>
      <c r="WSG102" s="18"/>
      <c r="WSH102" s="18"/>
      <c r="WSI102" s="18"/>
      <c r="WSJ102" s="18"/>
      <c r="WSK102" s="18"/>
      <c r="WSL102" s="18"/>
      <c r="WSM102" s="18"/>
      <c r="WSN102" s="18"/>
      <c r="WSO102" s="18"/>
      <c r="WSP102" s="18"/>
      <c r="WSQ102" s="18"/>
      <c r="WSR102" s="18"/>
      <c r="WSS102" s="18"/>
      <c r="WST102" s="18"/>
      <c r="WSU102" s="18"/>
      <c r="WSV102" s="18"/>
      <c r="WSW102" s="18"/>
      <c r="WSX102" s="18"/>
      <c r="WSY102" s="18"/>
      <c r="WSZ102" s="18"/>
      <c r="WTA102" s="18"/>
      <c r="WTB102" s="18"/>
      <c r="WTC102" s="18"/>
      <c r="WTD102" s="18"/>
      <c r="WTE102" s="18"/>
      <c r="WTF102" s="18"/>
      <c r="WTG102" s="18"/>
      <c r="WTH102" s="18"/>
      <c r="WTI102" s="18"/>
      <c r="WTJ102" s="18"/>
      <c r="WTK102" s="18"/>
      <c r="WTL102" s="18"/>
      <c r="WTM102" s="18"/>
      <c r="WTN102" s="18"/>
      <c r="WTO102" s="18"/>
      <c r="WTP102" s="18"/>
      <c r="WTQ102" s="18"/>
      <c r="WTR102" s="18"/>
      <c r="WTS102" s="18"/>
      <c r="WTT102" s="18"/>
      <c r="WTU102" s="18"/>
      <c r="WTV102" s="18"/>
      <c r="WTW102" s="18"/>
      <c r="WTX102" s="18"/>
      <c r="WTY102" s="18"/>
      <c r="WTZ102" s="18"/>
      <c r="WUA102" s="18"/>
      <c r="WUB102" s="18"/>
      <c r="WUC102" s="18"/>
      <c r="WUD102" s="18"/>
      <c r="WUE102" s="18"/>
      <c r="WUF102" s="18"/>
      <c r="WUG102" s="18"/>
      <c r="WUH102" s="18"/>
      <c r="WUI102" s="18"/>
      <c r="WUJ102" s="18"/>
      <c r="WUK102" s="18"/>
      <c r="WUL102" s="18"/>
      <c r="WUM102" s="18"/>
      <c r="WUN102" s="18"/>
      <c r="WUO102" s="18"/>
      <c r="WUP102" s="18"/>
      <c r="WUQ102" s="18"/>
      <c r="WUR102" s="18"/>
      <c r="WUS102" s="18"/>
      <c r="WUT102" s="18"/>
      <c r="WUU102" s="18"/>
      <c r="WUV102" s="18"/>
      <c r="WUW102" s="18"/>
      <c r="WUX102" s="18"/>
      <c r="WUY102" s="18"/>
      <c r="WUZ102" s="18"/>
      <c r="WVA102" s="18"/>
      <c r="WVB102" s="18"/>
      <c r="WVC102" s="18"/>
      <c r="WVD102" s="18"/>
      <c r="WVE102" s="18"/>
      <c r="WVF102" s="18"/>
      <c r="WVG102" s="18"/>
      <c r="WVH102" s="18"/>
      <c r="WVI102" s="18"/>
      <c r="WVJ102" s="18"/>
      <c r="WVK102" s="18"/>
      <c r="WVL102" s="18"/>
      <c r="WVM102" s="18"/>
      <c r="WVN102" s="18"/>
      <c r="WVO102" s="18"/>
      <c r="WVP102" s="18"/>
      <c r="WVQ102" s="18"/>
      <c r="WVR102" s="18"/>
      <c r="WVS102" s="18"/>
      <c r="WVT102" s="18"/>
      <c r="WVU102" s="18"/>
      <c r="WVV102" s="18"/>
      <c r="WVW102" s="18"/>
      <c r="WVX102" s="18"/>
      <c r="WVY102" s="18"/>
      <c r="WVZ102" s="18"/>
      <c r="WWA102" s="18"/>
      <c r="WWB102" s="18"/>
      <c r="WWC102" s="18"/>
      <c r="WWD102" s="18"/>
      <c r="WWE102" s="18"/>
      <c r="WWF102" s="18"/>
      <c r="WWG102" s="18"/>
      <c r="WWH102" s="18"/>
      <c r="WWI102" s="18"/>
      <c r="WWJ102" s="18"/>
      <c r="WWK102" s="18"/>
      <c r="WWL102" s="18"/>
      <c r="WWM102" s="18"/>
      <c r="WWN102" s="18"/>
      <c r="WWO102" s="18"/>
      <c r="WWP102" s="18"/>
      <c r="WWQ102" s="18"/>
      <c r="WWR102" s="18"/>
      <c r="WWS102" s="18"/>
      <c r="WWT102" s="18"/>
      <c r="WWU102" s="18"/>
      <c r="WWV102" s="18"/>
      <c r="WWW102" s="18"/>
      <c r="WWX102" s="18"/>
      <c r="WWY102" s="18"/>
      <c r="WWZ102" s="18"/>
      <c r="WXA102" s="18"/>
      <c r="WXB102" s="18"/>
      <c r="WXC102" s="18"/>
      <c r="WXD102" s="18"/>
      <c r="WXE102" s="18"/>
      <c r="WXF102" s="18"/>
      <c r="WXG102" s="18"/>
      <c r="WXH102" s="18"/>
      <c r="WXI102" s="18"/>
      <c r="WXJ102" s="18"/>
      <c r="WXK102" s="18"/>
      <c r="WXL102" s="18"/>
      <c r="WXM102" s="18"/>
      <c r="WXN102" s="18"/>
      <c r="WXO102" s="18"/>
      <c r="WXP102" s="18"/>
      <c r="WXQ102" s="18"/>
      <c r="WXR102" s="18"/>
      <c r="WXS102" s="18"/>
      <c r="WXT102" s="18"/>
      <c r="WXU102" s="18"/>
      <c r="WXV102" s="18"/>
      <c r="WXW102" s="18"/>
      <c r="WXX102" s="18"/>
      <c r="WXY102" s="18"/>
      <c r="WXZ102" s="18"/>
      <c r="WYA102" s="18"/>
      <c r="WYB102" s="18"/>
      <c r="WYC102" s="18"/>
      <c r="WYD102" s="18"/>
      <c r="WYE102" s="18"/>
      <c r="WYF102" s="18"/>
      <c r="WYG102" s="18"/>
      <c r="WYH102" s="18"/>
      <c r="WYI102" s="18"/>
      <c r="WYJ102" s="18"/>
      <c r="WYK102" s="18"/>
      <c r="WYL102" s="18"/>
      <c r="WYM102" s="18"/>
      <c r="WYN102" s="18"/>
      <c r="WYO102" s="18"/>
      <c r="WYP102" s="18"/>
      <c r="WYQ102" s="18"/>
      <c r="WYR102" s="18"/>
      <c r="WYS102" s="18"/>
      <c r="WYT102" s="18"/>
      <c r="WYU102" s="18"/>
      <c r="WYV102" s="18"/>
      <c r="WYW102" s="18"/>
      <c r="WYX102" s="18"/>
      <c r="WYY102" s="18"/>
      <c r="WYZ102" s="18"/>
      <c r="WZA102" s="18"/>
      <c r="WZB102" s="18"/>
      <c r="WZC102" s="18"/>
      <c r="WZD102" s="18"/>
      <c r="WZE102" s="18"/>
      <c r="WZF102" s="18"/>
      <c r="WZG102" s="18"/>
      <c r="WZH102" s="18"/>
      <c r="WZI102" s="18"/>
      <c r="WZJ102" s="18"/>
      <c r="WZK102" s="18"/>
      <c r="WZL102" s="18"/>
      <c r="WZM102" s="18"/>
      <c r="WZN102" s="18"/>
      <c r="WZO102" s="18"/>
      <c r="WZP102" s="18"/>
      <c r="WZQ102" s="18"/>
      <c r="WZR102" s="18"/>
      <c r="WZS102" s="18"/>
      <c r="WZT102" s="18"/>
      <c r="WZU102" s="18"/>
      <c r="WZV102" s="18"/>
      <c r="WZW102" s="18"/>
      <c r="WZX102" s="18"/>
      <c r="WZY102" s="18"/>
      <c r="WZZ102" s="18"/>
      <c r="XAA102" s="18"/>
      <c r="XAB102" s="18"/>
      <c r="XAC102" s="18"/>
      <c r="XAD102" s="18"/>
      <c r="XAE102" s="18"/>
      <c r="XAF102" s="18"/>
      <c r="XAG102" s="18"/>
      <c r="XAH102" s="18"/>
      <c r="XAI102" s="18"/>
      <c r="XAJ102" s="18"/>
      <c r="XAK102" s="18"/>
      <c r="XAL102" s="18"/>
      <c r="XAM102" s="18"/>
      <c r="XAN102" s="18"/>
      <c r="XAO102" s="18"/>
      <c r="XAP102" s="18"/>
      <c r="XAQ102" s="18"/>
      <c r="XAR102" s="18"/>
      <c r="XAS102" s="18"/>
      <c r="XAT102" s="18"/>
      <c r="XAU102" s="18"/>
      <c r="XAV102" s="18"/>
      <c r="XAW102" s="18"/>
      <c r="XAX102" s="18"/>
      <c r="XAY102" s="18"/>
      <c r="XAZ102" s="18"/>
      <c r="XBA102" s="18"/>
      <c r="XBB102" s="18"/>
      <c r="XBC102" s="18"/>
      <c r="XBD102" s="18"/>
      <c r="XBE102" s="18"/>
      <c r="XBF102" s="18"/>
      <c r="XBG102" s="18"/>
      <c r="XBH102" s="18"/>
      <c r="XBI102" s="18"/>
      <c r="XBJ102" s="18"/>
      <c r="XBK102" s="18"/>
      <c r="XBL102" s="18"/>
      <c r="XBM102" s="18"/>
      <c r="XBN102" s="18"/>
      <c r="XBO102" s="18"/>
      <c r="XBP102" s="18"/>
      <c r="XBQ102" s="18"/>
      <c r="XBR102" s="18"/>
      <c r="XBS102" s="18"/>
      <c r="XBT102" s="18"/>
      <c r="XBU102" s="18"/>
      <c r="XBV102" s="18"/>
      <c r="XBW102" s="18"/>
      <c r="XBX102" s="18"/>
      <c r="XBY102" s="18"/>
      <c r="XBZ102" s="18"/>
      <c r="XCA102" s="18"/>
      <c r="XCB102" s="18"/>
      <c r="XCC102" s="18"/>
      <c r="XCD102" s="18"/>
      <c r="XCE102" s="18"/>
      <c r="XCF102" s="18"/>
      <c r="XCG102" s="18"/>
      <c r="XCH102" s="18"/>
      <c r="XCI102" s="18"/>
      <c r="XCJ102" s="18"/>
      <c r="XCK102" s="18"/>
      <c r="XCL102" s="18"/>
      <c r="XCM102" s="18"/>
      <c r="XCN102" s="18"/>
      <c r="XCO102" s="18"/>
      <c r="XCP102" s="18"/>
      <c r="XCQ102" s="18"/>
      <c r="XCR102" s="18"/>
      <c r="XCS102" s="18"/>
      <c r="XCT102" s="18"/>
      <c r="XCU102" s="18"/>
      <c r="XCV102" s="18"/>
      <c r="XCW102" s="18"/>
      <c r="XCX102" s="18"/>
      <c r="XCY102" s="18"/>
      <c r="XCZ102" s="18"/>
      <c r="XDA102" s="18"/>
      <c r="XDB102" s="18"/>
      <c r="XDC102" s="18"/>
      <c r="XDD102" s="18"/>
      <c r="XDE102" s="18"/>
      <c r="XDF102" s="18"/>
      <c r="XDG102" s="18"/>
      <c r="XDH102" s="18"/>
      <c r="XDI102" s="18"/>
      <c r="XDJ102" s="18"/>
      <c r="XDK102" s="18"/>
      <c r="XDL102" s="18"/>
      <c r="XDM102" s="18"/>
      <c r="XDN102" s="18"/>
      <c r="XDO102" s="18"/>
      <c r="XDP102" s="18"/>
      <c r="XDQ102" s="18"/>
      <c r="XDR102" s="18"/>
      <c r="XDS102" s="18"/>
      <c r="XDT102" s="18"/>
      <c r="XDU102" s="18"/>
      <c r="XDV102" s="18"/>
      <c r="XDW102" s="18"/>
      <c r="XDX102" s="18"/>
      <c r="XDY102" s="18"/>
      <c r="XDZ102" s="18"/>
      <c r="XEA102" s="18"/>
      <c r="XEB102" s="18"/>
      <c r="XEC102" s="18"/>
      <c r="XED102" s="18"/>
      <c r="XEE102" s="18"/>
      <c r="XEF102" s="18"/>
      <c r="XEG102" s="18"/>
      <c r="XEH102" s="18"/>
      <c r="XEI102" s="18"/>
      <c r="XEJ102" s="18"/>
      <c r="XEK102" s="18"/>
      <c r="XEL102" s="18"/>
      <c r="XEM102" s="18"/>
      <c r="XEN102" s="18"/>
      <c r="XEO102" s="18"/>
      <c r="XEP102" s="18"/>
      <c r="XEQ102" s="18"/>
      <c r="XER102" s="18"/>
      <c r="XES102" s="18"/>
      <c r="XET102" s="18"/>
      <c r="XEU102" s="18"/>
      <c r="XEV102" s="18"/>
      <c r="XEW102" s="18"/>
      <c r="XEX102" s="18"/>
      <c r="XEY102" s="18"/>
      <c r="XEZ102" s="18"/>
      <c r="XFA102" s="18"/>
      <c r="XFB102" s="18"/>
      <c r="XFC102" s="18"/>
      <c r="XFD102" s="18"/>
    </row>
    <row r="103" spans="1:16384">
      <c r="A103" s="261">
        <v>8</v>
      </c>
      <c r="B103" s="204" t="str">
        <f>$C$3</f>
        <v>AMR-  AMERY</v>
      </c>
      <c r="C103" s="3" t="str">
        <f>$C$5</f>
        <v>Morgan Brotzel</v>
      </c>
      <c r="D103" s="3">
        <f>$X$5</f>
        <v>90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 s="154">
        <v>9</v>
      </c>
      <c r="AB103" s="237" t="str">
        <f>$AB$73</f>
        <v>FLM-  FLAMBEAU</v>
      </c>
      <c r="AC103" s="3">
        <f>$AW$80</f>
        <v>455</v>
      </c>
      <c r="AD103" s="13"/>
    </row>
    <row r="104" spans="1:16384">
      <c r="A104" s="261">
        <v>10</v>
      </c>
      <c r="B104" s="204" t="str">
        <f>$C$33</f>
        <v>SCC-  ST CROIX CENTRAL</v>
      </c>
      <c r="C104" s="2" t="str">
        <f>$C$37</f>
        <v>Parker Chladek</v>
      </c>
      <c r="D104" s="3">
        <f>$X$37</f>
        <v>97</v>
      </c>
      <c r="E104" s="3"/>
      <c r="F104" s="3"/>
      <c r="G104" s="3"/>
      <c r="H104" s="3"/>
      <c r="I104" s="3"/>
      <c r="J104" s="13"/>
      <c r="K104" s="13"/>
      <c r="L104" s="9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 s="154">
        <v>10</v>
      </c>
      <c r="AB104" s="237" t="str">
        <f>$C$53</f>
        <v>SCF-  ST CROIX FALLS</v>
      </c>
      <c r="AC104" s="3">
        <f>$X$60</f>
        <v>520</v>
      </c>
      <c r="AD104" s="13"/>
    </row>
    <row r="105" spans="1:16384">
      <c r="A105" s="261">
        <v>10</v>
      </c>
      <c r="B105" s="204" t="str">
        <f>$C$33</f>
        <v>SCC-  ST CROIX CENTRAL</v>
      </c>
      <c r="C105" s="2" t="str">
        <f>$C$39</f>
        <v>Jenna Wehausen</v>
      </c>
      <c r="D105" s="3">
        <f>$X$39</f>
        <v>97</v>
      </c>
      <c r="E105" s="3"/>
      <c r="F105" s="3"/>
      <c r="G105" s="3"/>
      <c r="H105" s="3"/>
      <c r="I105" s="3"/>
      <c r="J105" s="13"/>
      <c r="K105" s="13"/>
      <c r="L105" s="9" t="s">
        <v>11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 s="154">
        <v>11</v>
      </c>
      <c r="AB105" s="237" t="str">
        <f>$AB$13</f>
        <v>NR-   NEW RICHMOND</v>
      </c>
      <c r="AC105" s="3">
        <f>$AW$20</f>
        <v>532</v>
      </c>
    </row>
    <row r="106" spans="1:16384">
      <c r="A106" s="228"/>
      <c r="B106" s="204" t="str">
        <f>$C$3</f>
        <v>AMR-  AMERY</v>
      </c>
      <c r="C106" s="3" t="str">
        <f>$C$6</f>
        <v>Carli Vincent</v>
      </c>
      <c r="D106" s="3">
        <f>$X$6</f>
        <v>98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 s="154">
        <v>12</v>
      </c>
      <c r="AB106" s="237" t="str">
        <f>$C$83</f>
        <v>GRB - Grantsburg</v>
      </c>
      <c r="AC106" s="3">
        <f>$X$90</f>
        <v>536</v>
      </c>
    </row>
    <row r="107" spans="1:16384">
      <c r="A107" s="228"/>
      <c r="B107" s="204" t="str">
        <f>$AB$23</f>
        <v>PRE-  PRESCOTT</v>
      </c>
      <c r="C107" s="2" t="str">
        <f>$AB$27</f>
        <v>Liz Rohl</v>
      </c>
      <c r="D107" s="3">
        <f>$AW$27</f>
        <v>100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 s="154">
        <v>13</v>
      </c>
      <c r="AB107" s="237" t="str">
        <f>$AB$53</f>
        <v>SCJ- ST CROIX CENTRAL JV</v>
      </c>
      <c r="AC107" s="3">
        <f>$AW$60</f>
        <v>545</v>
      </c>
    </row>
    <row r="108" spans="1:16384">
      <c r="A108" s="228"/>
      <c r="B108" s="204" t="str">
        <f>$AB$73</f>
        <v>FLM-  FLAMBEAU</v>
      </c>
      <c r="C108" s="2" t="str">
        <f>$AB$76</f>
        <v>Sophie Hauser</v>
      </c>
      <c r="D108" s="3">
        <f>$AW$76</f>
        <v>101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 s="154">
        <v>14</v>
      </c>
      <c r="AB108" s="237" t="str">
        <f>$AB$43</f>
        <v>BWJ  - BALDWIN JV</v>
      </c>
      <c r="AC108" s="3">
        <f>$AW$50</f>
        <v>551</v>
      </c>
    </row>
    <row r="109" spans="1:16384">
      <c r="A109" s="228"/>
      <c r="B109" s="204" t="str">
        <f>$C$23</f>
        <v>OSC-  OSCEOLA</v>
      </c>
      <c r="C109" s="3" t="str">
        <f>$C$26</f>
        <v>Savanna Nord</v>
      </c>
      <c r="D109" s="3">
        <f>$X$26</f>
        <v>102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 s="154">
        <v>15</v>
      </c>
      <c r="AB109" s="237" t="str">
        <f>$C$63</f>
        <v>NRJ-  NEW RICHMOND JV</v>
      </c>
      <c r="AC109" s="3">
        <f>$X$70</f>
        <v>659</v>
      </c>
    </row>
    <row r="110" spans="1:16384">
      <c r="A110" s="228"/>
      <c r="B110" s="204" t="str">
        <f>$C$33</f>
        <v>SCC-  ST CROIX CENTRAL</v>
      </c>
      <c r="C110" s="2" t="str">
        <f>$C$36</f>
        <v>Brooklyn Mishler</v>
      </c>
      <c r="D110" s="3">
        <f>$X$36</f>
        <v>103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 s="154">
        <v>16</v>
      </c>
      <c r="AB110" s="237" t="str">
        <f>$C$73</f>
        <v>CFX-  COLFAX</v>
      </c>
      <c r="AC110" s="3">
        <f>$X$80</f>
        <v>690</v>
      </c>
    </row>
    <row r="111" spans="1:16384">
      <c r="A111" s="228"/>
      <c r="B111" s="204" t="str">
        <f>$AB$3</f>
        <v>BW-   BALDWIN-WOODVILLE</v>
      </c>
      <c r="C111" s="2" t="str">
        <f>$AB$6</f>
        <v>Lezlie Weyer</v>
      </c>
      <c r="D111" s="3">
        <f>$AW$6</f>
        <v>105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 s="154">
        <v>17</v>
      </c>
      <c r="AB111" s="237" t="str">
        <f>$AB$63</f>
        <v>ELJ-  ELLSWORTH JV</v>
      </c>
      <c r="AC111" s="3">
        <f>$AW$70</f>
        <v>695</v>
      </c>
    </row>
    <row r="112" spans="1:16384">
      <c r="A112" s="238"/>
      <c r="B112" s="204" t="str">
        <f>$AB$33</f>
        <v>SOM-  SOMERSET</v>
      </c>
      <c r="C112" s="2" t="str">
        <f>$AB$36</f>
        <v>Ella Holland</v>
      </c>
      <c r="D112" s="3">
        <f>$AW$36</f>
        <v>106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1:27">
      <c r="A113" s="228"/>
      <c r="B113" s="204" t="str">
        <f>$AB$3</f>
        <v>BW-   BALDWIN-WOODVILLE</v>
      </c>
      <c r="C113" s="2" t="str">
        <f>$AB$7</f>
        <v>Roza Emmert</v>
      </c>
      <c r="D113" s="3">
        <f>$AW$7</f>
        <v>106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1:27">
      <c r="A114" s="228"/>
      <c r="B114" s="204" t="str">
        <f>$C$33</f>
        <v>SCC-  ST CROIX CENTRAL</v>
      </c>
      <c r="C114" s="2" t="str">
        <f>$C$38</f>
        <v>Syndey Burgess</v>
      </c>
      <c r="D114" s="3">
        <f>$X$38</f>
        <v>106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1:27">
      <c r="A115" s="228"/>
      <c r="B115" s="204" t="str">
        <f>$AB$73</f>
        <v>FLM-  FLAMBEAU</v>
      </c>
      <c r="C115" s="2" t="str">
        <f>$AB$75</f>
        <v>Abby Bratanich</v>
      </c>
      <c r="D115" s="3">
        <f>$AW$75</f>
        <v>108</v>
      </c>
      <c r="E115" s="3"/>
      <c r="F115" s="3"/>
      <c r="G115" s="3"/>
      <c r="H115" s="3"/>
      <c r="I115" s="3"/>
      <c r="J115" s="13"/>
      <c r="K115" s="13"/>
      <c r="L115" s="9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1:27">
      <c r="A116" s="228"/>
      <c r="B116" s="204" t="str">
        <f>$AB$3</f>
        <v>BW-   BALDWIN-WOODVILLE</v>
      </c>
      <c r="C116" s="2" t="str">
        <f>$AB$5</f>
        <v>Ashley Burr</v>
      </c>
      <c r="D116" s="3">
        <f>$AW$5</f>
        <v>108</v>
      </c>
      <c r="E116" s="3"/>
      <c r="F116" s="3"/>
      <c r="G116" s="3"/>
      <c r="H116" s="3"/>
      <c r="I116" s="3"/>
      <c r="J116" s="13"/>
      <c r="K116" s="13"/>
      <c r="L116" s="9"/>
      <c r="O116" s="3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1:27">
      <c r="A117" s="228"/>
      <c r="B117" s="204" t="str">
        <f>$AB$23</f>
        <v>PRE-  PRESCOTT</v>
      </c>
      <c r="C117" s="2" t="str">
        <f>$AB$28</f>
        <v>Jessica Heinsch</v>
      </c>
      <c r="D117" s="3">
        <f>$AW$28</f>
        <v>108</v>
      </c>
      <c r="E117" s="3"/>
      <c r="F117" s="3"/>
      <c r="G117" s="3"/>
      <c r="H117" s="3"/>
      <c r="I117" s="3"/>
      <c r="J117" s="13"/>
      <c r="K117" s="13"/>
      <c r="L117" s="9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1:27">
      <c r="A118" s="228"/>
      <c r="B118" s="204" t="str">
        <f>$C$13</f>
        <v>ELL-  ELLSWORTH</v>
      </c>
      <c r="C118" s="2" t="str">
        <f>$C$16</f>
        <v>Charlize Smith</v>
      </c>
      <c r="D118" s="3">
        <f>$X$16</f>
        <v>110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1:27">
      <c r="A119" s="228"/>
      <c r="B119" s="204" t="str">
        <f>$AB$33</f>
        <v>SOM-  SOMERSET</v>
      </c>
      <c r="C119" s="2" t="str">
        <f>$AB$37</f>
        <v>Cam Paradise</v>
      </c>
      <c r="D119" s="3">
        <f>$AW$37</f>
        <v>110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1:27">
      <c r="A120" s="228"/>
      <c r="B120" s="204" t="str">
        <f>$C$23</f>
        <v>OSC-  OSCEOLA</v>
      </c>
      <c r="C120" s="3" t="str">
        <f>$C$27</f>
        <v>Brooklyn Wegner</v>
      </c>
      <c r="D120" s="3">
        <f>$X$27</f>
        <v>111</v>
      </c>
      <c r="E120" s="3"/>
      <c r="F120" s="3"/>
      <c r="G120" s="3"/>
      <c r="H120" s="3"/>
      <c r="I120" s="3"/>
      <c r="J120" s="13"/>
      <c r="K120" s="13"/>
      <c r="L120" s="9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1:27">
      <c r="A121" s="228"/>
      <c r="B121" s="204" t="str">
        <f>$C$3</f>
        <v>AMR-  AMERY</v>
      </c>
      <c r="C121" s="3" t="str">
        <f>$C$8</f>
        <v>Kaylee Yzermans</v>
      </c>
      <c r="D121" s="3">
        <f>$X$8</f>
        <v>111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1:27">
      <c r="A122" s="228"/>
      <c r="B122" s="204" t="str">
        <f>$C$43</f>
        <v>NW-  NORTHWESTERN</v>
      </c>
      <c r="C122" s="2" t="str">
        <f>$C$48</f>
        <v>Claire Jarmon</v>
      </c>
      <c r="D122" s="3">
        <f>$X$48</f>
        <v>111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1:27">
      <c r="A123" s="228"/>
      <c r="B123" s="204" t="str">
        <f>$AB$3</f>
        <v>BW-   BALDWIN-WOODVILLE</v>
      </c>
      <c r="C123" s="2" t="str">
        <f>$AB$9</f>
        <v>Kenzie Weiss</v>
      </c>
      <c r="D123" s="3">
        <f>$AW$9</f>
        <v>113</v>
      </c>
      <c r="E123" s="3"/>
      <c r="F123" s="3"/>
      <c r="G123" s="3"/>
      <c r="H123" s="3"/>
      <c r="I123" s="3"/>
      <c r="J123" s="13"/>
      <c r="K123" s="13"/>
      <c r="L123" s="9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1:27">
      <c r="A124" s="228"/>
      <c r="B124" s="204" t="str">
        <f>$AB$23</f>
        <v>PRE-  PRESCOTT</v>
      </c>
      <c r="C124" s="2" t="str">
        <f>$AB$29</f>
        <v>Lindsay Olson</v>
      </c>
      <c r="D124" s="3">
        <f>$AW$29</f>
        <v>113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1:27">
      <c r="A125" s="228"/>
      <c r="B125" s="204" t="str">
        <f>$AB$13</f>
        <v>NR-   NEW RICHMOND</v>
      </c>
      <c r="C125" s="2" t="str">
        <f>$AB$15</f>
        <v>Katie Mehr</v>
      </c>
      <c r="D125" s="3">
        <f>$AW$15</f>
        <v>115</v>
      </c>
      <c r="E125" s="3"/>
      <c r="F125" s="3"/>
      <c r="G125" s="3"/>
      <c r="H125" s="3"/>
      <c r="I125" s="3"/>
      <c r="J125" s="13"/>
      <c r="K125" s="13"/>
      <c r="L125" s="9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1:27">
      <c r="A126" s="228"/>
      <c r="B126" s="204" t="str">
        <f>$C$3</f>
        <v>AMR-  AMERY</v>
      </c>
      <c r="C126" s="3" t="str">
        <f>$C$7</f>
        <v>Grace Belz</v>
      </c>
      <c r="D126" s="3">
        <f>$X$7</f>
        <v>115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1:27">
      <c r="A127" s="228"/>
      <c r="B127" s="204" t="str">
        <f>$C$43</f>
        <v>NW-  NORTHWESTERN</v>
      </c>
      <c r="C127" s="2" t="str">
        <f>$C$47</f>
        <v>Alison Rabein</v>
      </c>
      <c r="D127" s="3">
        <f>$X$47</f>
        <v>118</v>
      </c>
      <c r="E127" s="3"/>
      <c r="F127" s="3"/>
      <c r="G127" s="3"/>
      <c r="H127" s="3"/>
      <c r="I127" s="3"/>
      <c r="J127" s="13"/>
      <c r="K127" s="13"/>
      <c r="L127" s="13"/>
      <c r="O127" s="3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1:27">
      <c r="A128" s="228"/>
      <c r="B128" s="204" t="str">
        <f>$C$13</f>
        <v>ELL-  ELLSWORTH</v>
      </c>
      <c r="C128" s="2" t="str">
        <f>$C$18</f>
        <v>Kennedy Schommer</v>
      </c>
      <c r="D128" s="3">
        <f>$X$18</f>
        <v>118</v>
      </c>
      <c r="E128" s="3"/>
      <c r="F128" s="3"/>
      <c r="G128" s="3"/>
      <c r="H128" s="3"/>
      <c r="I128" s="3"/>
      <c r="J128" s="13"/>
      <c r="K128" s="13"/>
      <c r="L128" s="9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1:27">
      <c r="A129" s="228"/>
      <c r="B129" s="204" t="str">
        <f>$C$53</f>
        <v>SCF-  ST CROIX FALLS</v>
      </c>
      <c r="C129" s="2" t="str">
        <f>$C$58</f>
        <v>Missy Jones</v>
      </c>
      <c r="D129" s="3">
        <f>$X$58</f>
        <v>118</v>
      </c>
      <c r="E129" s="3"/>
      <c r="F129" s="3"/>
      <c r="G129" s="3"/>
      <c r="H129" s="3"/>
      <c r="I129" s="3"/>
      <c r="J129" s="13"/>
      <c r="K129" s="13"/>
      <c r="L129" s="13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1:27">
      <c r="A130" s="228"/>
      <c r="B130" s="204" t="str">
        <f>$C$53</f>
        <v>SCF-  ST CROIX FALLS</v>
      </c>
      <c r="C130" s="2" t="str">
        <f>$C$56</f>
        <v>Maddy Stensven</v>
      </c>
      <c r="D130" s="3">
        <f>$X$56</f>
        <v>120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1:27">
      <c r="A131" s="228"/>
      <c r="B131" s="204" t="str">
        <f>$AB$73</f>
        <v>FLM-  FLAMBEAU</v>
      </c>
      <c r="C131" s="2" t="str">
        <f>$AB$77</f>
        <v>Shyla Applebee</v>
      </c>
      <c r="D131" s="3">
        <f>$AW$77</f>
        <v>120</v>
      </c>
      <c r="E131" s="3"/>
      <c r="F131" s="3"/>
      <c r="G131" s="3"/>
      <c r="H131" s="3"/>
      <c r="I131" s="3"/>
      <c r="J131" s="13"/>
      <c r="K131" s="13"/>
      <c r="L131" s="13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1:27">
      <c r="A132" s="228"/>
      <c r="B132" s="204" t="str">
        <f>$AB$53</f>
        <v>SCJ- ST CROIX CENTRAL JV</v>
      </c>
      <c r="C132" s="2" t="str">
        <f>$AB$55</f>
        <v>Gil Holme</v>
      </c>
      <c r="D132" s="3">
        <f>$AW$55</f>
        <v>121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1:27">
      <c r="A133" s="228"/>
      <c r="B133" s="204" t="str">
        <f>$C$83</f>
        <v>GRB - Grantsburg</v>
      </c>
      <c r="C133" s="3" t="str">
        <f>$C$86</f>
        <v>Amy Gilhoi</v>
      </c>
      <c r="D133" s="3">
        <f>$X$86</f>
        <v>122</v>
      </c>
      <c r="E133" s="3"/>
      <c r="G133" s="3"/>
      <c r="H133" s="3"/>
      <c r="I133" s="3"/>
      <c r="J133" s="13"/>
      <c r="K133" s="13"/>
      <c r="L133" s="13"/>
      <c r="O133" s="3"/>
      <c r="P133" s="3"/>
      <c r="Q133" s="3"/>
      <c r="R133" s="3"/>
      <c r="S133" s="3"/>
      <c r="T133" s="3"/>
      <c r="U133" s="3"/>
      <c r="V133" s="3"/>
      <c r="W133" s="3"/>
      <c r="X133" s="3"/>
      <c r="AA133"/>
    </row>
    <row r="134" spans="1:27">
      <c r="A134" s="228"/>
      <c r="B134" s="204" t="str">
        <f>$AB$3</f>
        <v>BW-   BALDWIN-WOODVILLE</v>
      </c>
      <c r="C134" s="2" t="str">
        <f>$AB$8</f>
        <v>Tessa Van Someren</v>
      </c>
      <c r="D134" s="3">
        <f>$AW$8</f>
        <v>122</v>
      </c>
      <c r="E134" s="3"/>
      <c r="G134" s="3"/>
      <c r="H134" s="3"/>
      <c r="I134" s="3"/>
      <c r="J134" s="13"/>
      <c r="K134" s="13"/>
      <c r="L134" s="9"/>
      <c r="O134" s="3"/>
      <c r="P134" s="3"/>
      <c r="Q134" s="3"/>
      <c r="R134" s="3"/>
      <c r="S134" s="3"/>
      <c r="T134" s="3"/>
      <c r="U134" s="3"/>
      <c r="V134" s="3"/>
      <c r="W134" s="3"/>
      <c r="X134" s="3"/>
      <c r="AA134"/>
    </row>
    <row r="135" spans="1:27">
      <c r="A135" s="228"/>
      <c r="B135" s="204" t="str">
        <f>$AB$73</f>
        <v>FLM-  FLAMBEAU</v>
      </c>
      <c r="C135" s="2" t="str">
        <f>$AB$78</f>
        <v>Katie Zimmer</v>
      </c>
      <c r="D135" s="3">
        <f>$AW$78</f>
        <v>126</v>
      </c>
      <c r="E135" s="18"/>
      <c r="G135" s="3"/>
      <c r="H135" s="3"/>
      <c r="I135" s="3"/>
      <c r="J135" s="13"/>
      <c r="K135" s="13"/>
      <c r="L135" s="13"/>
      <c r="O135" s="3"/>
      <c r="P135" s="3"/>
      <c r="Q135" s="3"/>
      <c r="R135" s="3"/>
      <c r="S135" s="3"/>
      <c r="T135" s="3"/>
      <c r="U135" s="3"/>
      <c r="V135" s="3"/>
      <c r="W135" s="3"/>
      <c r="X135" s="3"/>
      <c r="AA135"/>
    </row>
    <row r="136" spans="1:27">
      <c r="A136" s="228"/>
      <c r="B136" s="204" t="str">
        <f>$C$13</f>
        <v>ELL-  ELLSWORTH</v>
      </c>
      <c r="C136" s="2" t="str">
        <f>$C$17</f>
        <v>Halle Flock</v>
      </c>
      <c r="D136" s="3">
        <f>$X$17</f>
        <v>127</v>
      </c>
      <c r="G136" s="3"/>
      <c r="H136" s="3"/>
      <c r="I136" s="3"/>
      <c r="J136" s="13"/>
      <c r="L136" s="9"/>
      <c r="P136" s="3"/>
      <c r="Q136" s="3"/>
      <c r="R136" s="3"/>
      <c r="S136" s="3"/>
      <c r="T136" s="3"/>
      <c r="U136" s="3"/>
      <c r="V136" s="3"/>
      <c r="W136" s="3"/>
      <c r="X136" s="3"/>
      <c r="AA136"/>
    </row>
    <row r="137" spans="1:27">
      <c r="A137" s="228"/>
      <c r="B137" s="204" t="str">
        <f>$AB$33</f>
        <v>SOM-  SOMERSET</v>
      </c>
      <c r="C137" s="2" t="str">
        <f>$AB$39</f>
        <v>Hope Darrow</v>
      </c>
      <c r="D137" s="3">
        <f>$AW$39</f>
        <v>127</v>
      </c>
      <c r="G137" s="3"/>
      <c r="H137" s="3"/>
      <c r="I137" s="3"/>
      <c r="J137" s="13"/>
      <c r="K137" s="13"/>
      <c r="L137" s="13"/>
      <c r="O137" s="3"/>
      <c r="P137" s="3"/>
      <c r="Q137" s="3"/>
      <c r="R137" s="3"/>
      <c r="S137" s="3"/>
      <c r="T137" s="3"/>
      <c r="U137" s="3"/>
      <c r="V137" s="3"/>
      <c r="W137" s="3"/>
      <c r="X137" s="3"/>
      <c r="AA137"/>
    </row>
    <row r="138" spans="1:27">
      <c r="A138" s="228"/>
      <c r="B138" s="204" t="str">
        <f>$C$83</f>
        <v>GRB - Grantsburg</v>
      </c>
      <c r="C138" s="3" t="str">
        <f>$C$87</f>
        <v>Heather Berglund</v>
      </c>
      <c r="D138" s="3">
        <f>$X$87</f>
        <v>128</v>
      </c>
      <c r="G138" s="3"/>
      <c r="H138" s="3"/>
      <c r="I138" s="3"/>
      <c r="J138" s="13"/>
      <c r="K138" s="13"/>
      <c r="L138" s="9"/>
      <c r="O138" s="3"/>
      <c r="P138" s="3"/>
      <c r="Q138" s="3"/>
      <c r="R138" s="3"/>
      <c r="S138" s="3"/>
      <c r="T138" s="3"/>
      <c r="U138" s="3"/>
      <c r="V138" s="3"/>
      <c r="W138" s="3"/>
      <c r="X138" s="3"/>
      <c r="AA138"/>
    </row>
    <row r="139" spans="1:27">
      <c r="A139" s="228"/>
      <c r="B139" s="204" t="str">
        <f>$C$43</f>
        <v>NW-  NORTHWESTERN</v>
      </c>
      <c r="C139" s="2" t="str">
        <f>$C$46</f>
        <v>Mckenzie Tuura</v>
      </c>
      <c r="D139" s="3">
        <f>$X$46</f>
        <v>129</v>
      </c>
      <c r="G139" s="3"/>
      <c r="H139" s="3"/>
      <c r="I139" s="3"/>
      <c r="J139" s="13"/>
      <c r="K139" s="13"/>
      <c r="L139" s="9"/>
      <c r="O139" s="3"/>
      <c r="P139" s="3"/>
      <c r="Q139" s="3"/>
      <c r="R139" s="3"/>
      <c r="S139" s="3"/>
      <c r="T139" s="3"/>
      <c r="U139" s="3"/>
      <c r="V139" s="3"/>
      <c r="W139" s="3"/>
      <c r="X139" s="3"/>
      <c r="AA139"/>
    </row>
    <row r="140" spans="1:27">
      <c r="A140" s="228"/>
      <c r="B140" s="204" t="str">
        <f>$AB$33</f>
        <v>SOM-  SOMERSET</v>
      </c>
      <c r="C140" s="2" t="str">
        <f>$AB$38</f>
        <v>Isabella Fagan</v>
      </c>
      <c r="D140" s="3">
        <f>$AW$38</f>
        <v>129</v>
      </c>
      <c r="G140" s="3"/>
      <c r="H140" s="3"/>
      <c r="I140" s="3"/>
      <c r="J140" s="13"/>
      <c r="K140" s="13"/>
      <c r="L140" s="9"/>
      <c r="O140" s="3"/>
      <c r="P140" s="3"/>
      <c r="Q140" s="3"/>
      <c r="R140" s="3"/>
      <c r="S140" s="3"/>
      <c r="T140" s="3"/>
      <c r="U140" s="3"/>
      <c r="V140" s="3"/>
      <c r="W140" s="3"/>
      <c r="X140" s="3"/>
      <c r="AA140"/>
    </row>
    <row r="141" spans="1:27">
      <c r="A141" s="228"/>
      <c r="B141" s="204" t="str">
        <f>$C$83</f>
        <v>GRB - Grantsburg</v>
      </c>
      <c r="C141" s="3" t="str">
        <f>$C$85</f>
        <v>Abby Alderman</v>
      </c>
      <c r="D141" s="3">
        <f>$X$85</f>
        <v>132</v>
      </c>
      <c r="G141" s="3"/>
      <c r="H141" s="3"/>
      <c r="I141" s="3"/>
      <c r="J141" s="13"/>
      <c r="K141" s="13"/>
      <c r="L141" s="13"/>
      <c r="O141" s="3"/>
      <c r="P141" s="3"/>
      <c r="Q141" s="3"/>
      <c r="R141" s="3"/>
      <c r="S141" s="3"/>
      <c r="T141" s="3"/>
      <c r="U141" s="3"/>
      <c r="V141" s="3"/>
      <c r="W141" s="3"/>
      <c r="X141" s="3"/>
      <c r="AA141"/>
    </row>
    <row r="142" spans="1:27">
      <c r="A142" s="228"/>
      <c r="B142" s="204" t="str">
        <f>$C$23</f>
        <v>OSC-  OSCEOLA</v>
      </c>
      <c r="C142" s="3" t="str">
        <f>$C$28</f>
        <v>AmandaSteffen</v>
      </c>
      <c r="D142" s="3">
        <f>$X$28</f>
        <v>132</v>
      </c>
      <c r="J142" s="13"/>
      <c r="K142" s="13"/>
      <c r="L142" s="9"/>
      <c r="O142" s="3"/>
      <c r="P142" s="3"/>
      <c r="Q142" s="3"/>
      <c r="AA142"/>
    </row>
    <row r="143" spans="1:27">
      <c r="A143" s="228"/>
      <c r="B143" s="204" t="str">
        <f>$AB$73</f>
        <v>FLM-  FLAMBEAU</v>
      </c>
      <c r="C143" s="2" t="str">
        <f>$AB$79</f>
        <v>Alyssa Polak</v>
      </c>
      <c r="D143" s="3">
        <f>$AW$79</f>
        <v>134</v>
      </c>
      <c r="J143" s="13"/>
      <c r="K143" s="13"/>
      <c r="L143" s="13"/>
      <c r="O143" s="3"/>
      <c r="P143" s="3"/>
      <c r="Q143" s="3"/>
      <c r="AA143"/>
    </row>
    <row r="144" spans="1:27">
      <c r="A144" s="238"/>
      <c r="B144" s="204" t="str">
        <f>$AB$13</f>
        <v>NR-   NEW RICHMOND</v>
      </c>
      <c r="C144" s="2" t="str">
        <f>$AB$16</f>
        <v>Elizabeth Ziller</v>
      </c>
      <c r="D144" s="3">
        <f>$AW$16</f>
        <v>135</v>
      </c>
      <c r="AA144"/>
    </row>
    <row r="145" spans="1:27">
      <c r="A145" s="228"/>
      <c r="B145" s="204" t="str">
        <f>$C$53</f>
        <v>SCF-  ST CROIX FALLS</v>
      </c>
      <c r="C145" s="2" t="str">
        <f>$C$59</f>
        <v>Sadie Olson</v>
      </c>
      <c r="D145" s="3">
        <f>$X$59</f>
        <v>135</v>
      </c>
      <c r="AA145"/>
    </row>
    <row r="146" spans="1:27">
      <c r="A146" s="228"/>
      <c r="B146" s="204" t="str">
        <f>$AB$53</f>
        <v>SCJ- ST CROIX CENTRAL JV</v>
      </c>
      <c r="C146" s="2" t="str">
        <f>$AB$57</f>
        <v>Kendra Benson</v>
      </c>
      <c r="D146" s="3">
        <f>$AW$57</f>
        <v>136</v>
      </c>
      <c r="AA146"/>
    </row>
    <row r="147" spans="1:27">
      <c r="A147" s="228"/>
      <c r="B147" s="204" t="str">
        <f>$C$43</f>
        <v>NW-  NORTHWESTERN</v>
      </c>
      <c r="C147" s="2" t="str">
        <f>$C$49</f>
        <v>Reese Smith</v>
      </c>
      <c r="D147" s="3">
        <f>$X$49</f>
        <v>136</v>
      </c>
      <c r="AA147"/>
    </row>
    <row r="148" spans="1:27">
      <c r="A148" s="238"/>
      <c r="B148" s="204" t="str">
        <f>$C$63</f>
        <v>NRJ-  NEW RICHMOND JV</v>
      </c>
      <c r="C148" s="2" t="str">
        <f>$C$66</f>
        <v>Ali Tunnicliff</v>
      </c>
      <c r="D148" s="3">
        <f>$X$66</f>
        <v>137</v>
      </c>
      <c r="AA148"/>
    </row>
    <row r="149" spans="1:27">
      <c r="A149" s="228"/>
      <c r="B149" s="204" t="str">
        <f>$C$13</f>
        <v>ELL-  ELLSWORTH</v>
      </c>
      <c r="C149" s="2" t="str">
        <f>$C$19</f>
        <v>Kayley Bayer</v>
      </c>
      <c r="D149" s="3">
        <f>$X$19</f>
        <v>137</v>
      </c>
      <c r="AA149"/>
    </row>
    <row r="150" spans="1:27">
      <c r="A150" s="228"/>
      <c r="B150" s="204" t="str">
        <f>$AB$13</f>
        <v>NR-   NEW RICHMOND</v>
      </c>
      <c r="C150" s="2" t="str">
        <f>$AB$17</f>
        <v>Allion Kolbeck</v>
      </c>
      <c r="D150" s="3">
        <f>$AW$17</f>
        <v>139</v>
      </c>
      <c r="AA150"/>
    </row>
    <row r="151" spans="1:27">
      <c r="A151" s="228"/>
      <c r="B151" s="204" t="str">
        <f>$C$23</f>
        <v>OSC-  OSCEOLA</v>
      </c>
      <c r="C151" s="3" t="str">
        <f>$C$29</f>
        <v>Shelby Tembreuell</v>
      </c>
      <c r="D151" s="3">
        <f>$X$29</f>
        <v>139</v>
      </c>
      <c r="AA151"/>
    </row>
    <row r="152" spans="1:27">
      <c r="A152" s="228"/>
      <c r="B152" s="204" t="str">
        <f>$AB$53</f>
        <v>SCJ- ST CROIX CENTRAL JV</v>
      </c>
      <c r="C152" s="2" t="str">
        <f>$AB$58</f>
        <v>Ashley Schmidt</v>
      </c>
      <c r="D152" s="3">
        <f>$AW$58</f>
        <v>141</v>
      </c>
      <c r="AA152"/>
    </row>
    <row r="153" spans="1:27">
      <c r="A153" s="228"/>
      <c r="B153" s="204" t="str">
        <f>$AB$63</f>
        <v>ELJ-  ELLSWORTH JV</v>
      </c>
      <c r="C153" s="2" t="str">
        <f>$AB$65</f>
        <v>Ashlyn Townsend</v>
      </c>
      <c r="D153" s="3">
        <f>$AW$65</f>
        <v>143</v>
      </c>
      <c r="AA153"/>
    </row>
    <row r="154" spans="1:27">
      <c r="A154" s="228"/>
      <c r="B154" s="204" t="str">
        <f>$AB$13</f>
        <v>NR-   NEW RICHMOND</v>
      </c>
      <c r="C154" s="2" t="str">
        <f>$AB$18</f>
        <v>Grace Haasch</v>
      </c>
      <c r="D154" s="3">
        <f>$AW$18</f>
        <v>143</v>
      </c>
      <c r="AA154"/>
    </row>
    <row r="155" spans="1:27">
      <c r="A155" s="228"/>
      <c r="B155" s="204" t="str">
        <f>$C$3</f>
        <v>AMR-  AMERY</v>
      </c>
      <c r="C155" s="3" t="str">
        <f>$C$9</f>
        <v>Rylee Thompson</v>
      </c>
      <c r="D155" s="3">
        <f>$X$9</f>
        <v>144</v>
      </c>
      <c r="AA155"/>
    </row>
    <row r="156" spans="1:27">
      <c r="A156" s="228"/>
      <c r="B156" s="204" t="str">
        <f>$C$53</f>
        <v>SCF-  ST CROIX FALLS</v>
      </c>
      <c r="C156" s="2" t="str">
        <f>$C$57</f>
        <v>Josslin Belisle</v>
      </c>
      <c r="D156" s="3">
        <f>$X$57</f>
        <v>147</v>
      </c>
      <c r="AA156"/>
    </row>
    <row r="157" spans="1:27">
      <c r="A157" s="228"/>
      <c r="B157" s="204" t="str">
        <f>$AB$53</f>
        <v>SCJ- ST CROIX CENTRAL JV</v>
      </c>
      <c r="C157" s="2" t="str">
        <f>$AB$59</f>
        <v>Emma Grebowski</v>
      </c>
      <c r="D157" s="3">
        <f>$AW$59</f>
        <v>147</v>
      </c>
      <c r="AA157"/>
    </row>
    <row r="158" spans="1:27">
      <c r="A158" s="238"/>
      <c r="B158" s="204" t="str">
        <f>$AB$63</f>
        <v>ELJ-  ELLSWORTH JV</v>
      </c>
      <c r="C158" s="2" t="str">
        <f>$AB$66</f>
        <v>Julia Anderson</v>
      </c>
      <c r="D158" s="3">
        <f>$AW$66</f>
        <v>152</v>
      </c>
      <c r="AA158"/>
    </row>
    <row r="159" spans="1:27">
      <c r="A159" s="228"/>
      <c r="B159" s="204" t="str">
        <f>$C$83</f>
        <v>GRB - Grantsburg</v>
      </c>
      <c r="C159" s="3" t="str">
        <f>$C$88</f>
        <v>Olivia McNally</v>
      </c>
      <c r="D159" s="3">
        <f>$X$88</f>
        <v>154</v>
      </c>
      <c r="AA159"/>
    </row>
    <row r="160" spans="1:27">
      <c r="A160" s="228"/>
      <c r="B160" s="204" t="str">
        <f>$C$63</f>
        <v>NRJ-  NEW RICHMOND JV</v>
      </c>
      <c r="C160" s="2" t="str">
        <f>$C$67</f>
        <v>Izzy Grabowski</v>
      </c>
      <c r="D160" s="3">
        <f>$X$67</f>
        <v>155</v>
      </c>
      <c r="AA160"/>
    </row>
    <row r="161" spans="1:27">
      <c r="A161" s="228"/>
      <c r="B161" s="204" t="str">
        <f>$C$63</f>
        <v>NRJ-  NEW RICHMOND JV</v>
      </c>
      <c r="C161" s="2" t="str">
        <f>$C$65</f>
        <v>Taylor Hagen</v>
      </c>
      <c r="D161" s="3">
        <f>$X$65</f>
        <v>167</v>
      </c>
      <c r="AA161"/>
    </row>
    <row r="162" spans="1:27">
      <c r="A162" s="228"/>
      <c r="B162" s="204" t="str">
        <f>$C$83</f>
        <v>GRB - Grantsburg</v>
      </c>
      <c r="C162" s="3" t="str">
        <f>$C$89</f>
        <v>Aletta Berglund</v>
      </c>
      <c r="D162" s="3">
        <f>$X$89</f>
        <v>167</v>
      </c>
      <c r="AA162"/>
    </row>
    <row r="163" spans="1:27">
      <c r="A163" s="228"/>
      <c r="B163" s="204" t="str">
        <f>$AB$53</f>
        <v>SCJ- ST CROIX CENTRAL JV</v>
      </c>
      <c r="C163" s="2" t="str">
        <f>$AB$56</f>
        <v>Sarah McHenry</v>
      </c>
      <c r="D163" s="3">
        <f>$AW$56</f>
        <v>200</v>
      </c>
      <c r="AA163"/>
    </row>
    <row r="164" spans="1:27">
      <c r="A164" s="228"/>
      <c r="AA164"/>
    </row>
    <row r="165" spans="1:27">
      <c r="A165" s="228"/>
      <c r="AA165"/>
    </row>
    <row r="166" spans="1:27">
      <c r="A166" s="228"/>
      <c r="AA166"/>
    </row>
    <row r="167" spans="1:27">
      <c r="A167" s="238"/>
      <c r="AA167"/>
    </row>
    <row r="168" spans="1:27">
      <c r="A168" s="228"/>
      <c r="AA168"/>
    </row>
    <row r="169" spans="1:27">
      <c r="A169" s="228"/>
      <c r="AA169"/>
    </row>
    <row r="170" spans="1:27">
      <c r="A170" s="228"/>
      <c r="AA170"/>
    </row>
    <row r="171" spans="1:27">
      <c r="A171" s="228"/>
      <c r="AA171"/>
    </row>
    <row r="172" spans="1:27">
      <c r="A172" s="228"/>
      <c r="AA172"/>
    </row>
    <row r="173" spans="1:27">
      <c r="A173" s="228"/>
      <c r="AA173"/>
    </row>
    <row r="174" spans="1:27">
      <c r="A174" s="228"/>
      <c r="AA174"/>
    </row>
    <row r="175" spans="1:27">
      <c r="A175" s="238"/>
      <c r="AA175"/>
    </row>
    <row r="176" spans="1:27">
      <c r="A176" s="228"/>
      <c r="AA176"/>
    </row>
    <row r="177" spans="1:27">
      <c r="A177" s="228"/>
      <c r="AA177"/>
    </row>
    <row r="178" spans="1:27">
      <c r="A178" s="228"/>
      <c r="AA178"/>
    </row>
    <row r="179" spans="1:27">
      <c r="A179" s="228"/>
      <c r="AA179"/>
    </row>
    <row r="180" spans="1:27">
      <c r="A180" s="238">
        <v>10</v>
      </c>
      <c r="AA180"/>
    </row>
    <row r="181" spans="1:27">
      <c r="A181" s="238">
        <v>9</v>
      </c>
      <c r="AA181"/>
    </row>
    <row r="182" spans="1:27">
      <c r="A182" s="228"/>
      <c r="AA182"/>
    </row>
    <row r="183" spans="1:27">
      <c r="A183" s="228"/>
      <c r="AA183"/>
    </row>
    <row r="184" spans="1:27">
      <c r="A184" s="238">
        <v>5</v>
      </c>
      <c r="AA184"/>
    </row>
    <row r="185" spans="1:27">
      <c r="A185" s="24"/>
      <c r="AA185"/>
    </row>
    <row r="186" spans="1:27">
      <c r="A186" s="24"/>
      <c r="AA186"/>
    </row>
    <row r="187" spans="1:27">
      <c r="A187" s="24"/>
      <c r="AA187"/>
    </row>
    <row r="188" spans="1:27">
      <c r="A188" s="24"/>
      <c r="AA188"/>
    </row>
    <row r="189" spans="1:27">
      <c r="A189" s="24"/>
      <c r="AA189"/>
    </row>
    <row r="190" spans="1:27">
      <c r="A190" s="24"/>
      <c r="AA190"/>
    </row>
    <row r="191" spans="1:27">
      <c r="A191" s="24"/>
      <c r="AA191"/>
    </row>
    <row r="192" spans="1:27">
      <c r="A192" s="24"/>
      <c r="AA192"/>
    </row>
    <row r="193" spans="1:27">
      <c r="A193" s="24"/>
      <c r="AA193"/>
    </row>
    <row r="194" spans="1:27">
      <c r="A194" s="24"/>
      <c r="AA194"/>
    </row>
    <row r="195" spans="1:27">
      <c r="AA195"/>
    </row>
    <row r="196" spans="1:27">
      <c r="AA196"/>
    </row>
    <row r="197" spans="1:27">
      <c r="AA197"/>
    </row>
    <row r="198" spans="1:27">
      <c r="AA198"/>
    </row>
    <row r="199" spans="1:27">
      <c r="AA199"/>
    </row>
    <row r="200" spans="1:27">
      <c r="AA200"/>
    </row>
    <row r="201" spans="1:27">
      <c r="AA201"/>
    </row>
    <row r="202" spans="1:27">
      <c r="AA202"/>
    </row>
    <row r="203" spans="1:27">
      <c r="AA203"/>
    </row>
  </sheetData>
  <mergeCells count="3">
    <mergeCell ref="C1:AW1"/>
    <mergeCell ref="B93:D93"/>
    <mergeCell ref="AA93:AC93"/>
  </mergeCells>
  <hyperlinks>
    <hyperlink ref="E3" r:id="rId1" display="lorsungdc@gmail.com" xr:uid="{EC943DE5-31F7-114A-8E26-AC90A897E642}"/>
    <hyperlink ref="AD13" r:id="rId2" display="nziller@newrichmond.k12.wi.us" xr:uid="{6C7887B1-9480-DC4B-ADB1-46BFE44824F6}"/>
    <hyperlink ref="AD33" r:id="rId3" display="kflater@somerset.k12.wi.us" xr:uid="{A6B527D9-4650-F34F-A70B-6BE2161061F6}"/>
    <hyperlink ref="E23" r:id="rId4" display="richertl@osceola.k12.wi.us" xr:uid="{4AC10FDC-1234-954A-AB23-298493BFCC36}"/>
    <hyperlink ref="E13" r:id="rId5" display="carsonells@yahoo.com" xr:uid="{65044E4C-214F-3B4B-B526-A3700457492A}"/>
    <hyperlink ref="AD23" r:id="rId6" display="csalay@sowashco.k12.mn.us" xr:uid="{375CFD1B-05A8-0B49-A88F-44C7CDD89BA4}"/>
    <hyperlink ref="AD3" r:id="rId7" display="eharmon@bwsd.k12.wi.us" xr:uid="{BFF09948-82EB-1449-A8B8-C5A7888B4FE0}"/>
    <hyperlink ref="E33" r:id="rId8" display="lkimberly@scc.k12.wi.us" xr:uid="{AA428481-E5D5-094C-8C4F-4ED44424D987}"/>
  </hyperlinks>
  <pageMargins left="0" right="0" top="0" bottom="0" header="0.3" footer="0.3"/>
  <pageSetup orientation="portrait"/>
  <rowBreaks count="2" manualBreakCount="2">
    <brk id="41" max="16383" man="1"/>
    <brk id="10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XFD204"/>
  <sheetViews>
    <sheetView topLeftCell="A23" workbookViewId="0">
      <selection activeCell="Y3" sqref="Y3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0.83203125" customWidth="1"/>
    <col min="4" max="4" width="5.1640625" customWidth="1"/>
    <col min="5" max="12" width="3.6640625" customWidth="1"/>
    <col min="13" max="13" width="5.1640625" customWidth="1"/>
    <col min="14" max="14" width="4.1640625" customWidth="1"/>
    <col min="15" max="22" width="3.6640625" customWidth="1"/>
    <col min="23" max="23" width="5.1640625" customWidth="1"/>
    <col min="24" max="24" width="5" customWidth="1"/>
    <col min="25" max="25" width="6.33203125" customWidth="1"/>
    <col min="26" max="26" width="4.33203125" customWidth="1"/>
    <col min="27" max="27" width="4.5" style="58" customWidth="1"/>
    <col min="28" max="28" width="22" customWidth="1"/>
    <col min="29" max="29" width="5.33203125" customWidth="1"/>
    <col min="30" max="37" width="3.6640625" customWidth="1"/>
    <col min="38" max="38" width="5" customWidth="1"/>
    <col min="39" max="47" width="3.6640625" customWidth="1"/>
    <col min="48" max="48" width="5" customWidth="1"/>
    <col min="49" max="49" width="5.1640625" customWidth="1"/>
  </cols>
  <sheetData>
    <row r="1" spans="2:52" ht="29.25" customHeight="1">
      <c r="B1" s="86"/>
      <c r="C1" s="276" t="s">
        <v>129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</row>
    <row r="2" spans="2:52" ht="16" thickBot="1"/>
    <row r="3" spans="2:52" ht="16" thickBot="1">
      <c r="B3" s="1"/>
      <c r="C3" s="205" t="s">
        <v>121</v>
      </c>
      <c r="D3" s="2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128</v>
      </c>
      <c r="AC3" s="85"/>
      <c r="AD3" s="78"/>
      <c r="AE3" s="2"/>
      <c r="AF3" s="2"/>
      <c r="AG3" s="2"/>
      <c r="AH3" s="2"/>
      <c r="AI3" s="2"/>
      <c r="AJ3" s="2"/>
      <c r="AK3" s="2"/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0</v>
      </c>
      <c r="N4" s="109">
        <v>10</v>
      </c>
      <c r="O4" s="109">
        <v>11</v>
      </c>
      <c r="P4" s="109">
        <v>12</v>
      </c>
      <c r="Q4" s="109">
        <v>13</v>
      </c>
      <c r="R4" s="109">
        <v>14</v>
      </c>
      <c r="S4" s="109">
        <v>15</v>
      </c>
      <c r="T4" s="109">
        <v>16</v>
      </c>
      <c r="U4" s="109">
        <v>17</v>
      </c>
      <c r="V4" s="109">
        <v>18</v>
      </c>
      <c r="W4" s="109" t="s">
        <v>1</v>
      </c>
      <c r="X4" s="152" t="s">
        <v>117</v>
      </c>
      <c r="Y4" s="192"/>
      <c r="Z4" s="192"/>
      <c r="AA4" s="109"/>
      <c r="AB4" s="193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0</v>
      </c>
      <c r="AM4" s="109">
        <v>10</v>
      </c>
      <c r="AN4" s="109">
        <v>11</v>
      </c>
      <c r="AO4" s="109">
        <v>12</v>
      </c>
      <c r="AP4" s="109">
        <v>13</v>
      </c>
      <c r="AQ4" s="109">
        <v>14</v>
      </c>
      <c r="AR4" s="109">
        <v>15</v>
      </c>
      <c r="AS4" s="109">
        <v>16</v>
      </c>
      <c r="AT4" s="109">
        <v>17</v>
      </c>
      <c r="AU4" s="109">
        <v>18</v>
      </c>
      <c r="AV4" s="109" t="s">
        <v>1</v>
      </c>
      <c r="AW4" s="152" t="s">
        <v>117</v>
      </c>
    </row>
    <row r="5" spans="2:52">
      <c r="B5" s="4">
        <v>1</v>
      </c>
      <c r="C5" s="234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110"/>
      <c r="O5" s="111"/>
      <c r="P5" s="111"/>
      <c r="Q5" s="111"/>
      <c r="R5" s="111"/>
      <c r="S5" s="111"/>
      <c r="T5" s="111"/>
      <c r="U5" s="111"/>
      <c r="V5" s="112"/>
      <c r="W5" s="130">
        <f>SUM(N5:V5)</f>
        <v>0</v>
      </c>
      <c r="X5" s="197">
        <f>M5+W5</f>
        <v>0</v>
      </c>
      <c r="Y5" s="58"/>
      <c r="Z5" s="58"/>
      <c r="AA5" s="6">
        <v>1</v>
      </c>
      <c r="AB5" s="230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110"/>
      <c r="AN5" s="111"/>
      <c r="AO5" s="111"/>
      <c r="AP5" s="111"/>
      <c r="AQ5" s="111"/>
      <c r="AR5" s="111"/>
      <c r="AS5" s="111"/>
      <c r="AT5" s="111"/>
      <c r="AU5" s="112"/>
      <c r="AV5" s="130">
        <f>SUM(AM5:AU5)</f>
        <v>0</v>
      </c>
      <c r="AW5" s="197">
        <f>AL5+AV5</f>
        <v>0</v>
      </c>
    </row>
    <row r="6" spans="2:52">
      <c r="B6" s="4">
        <v>2</v>
      </c>
      <c r="C6" s="235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113"/>
      <c r="O6" s="114"/>
      <c r="P6" s="114"/>
      <c r="Q6" s="114"/>
      <c r="R6" s="114"/>
      <c r="S6" s="114"/>
      <c r="T6" s="114"/>
      <c r="U6" s="114"/>
      <c r="V6" s="115"/>
      <c r="W6" s="131">
        <f>SUM(N6:V6)</f>
        <v>0</v>
      </c>
      <c r="X6" s="198">
        <f>M6+W6</f>
        <v>0</v>
      </c>
      <c r="Y6" s="58"/>
      <c r="Z6" s="58"/>
      <c r="AA6" s="6">
        <v>2</v>
      </c>
      <c r="AB6" s="231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113"/>
      <c r="AN6" s="114"/>
      <c r="AO6" s="114"/>
      <c r="AP6" s="114"/>
      <c r="AQ6" s="114"/>
      <c r="AR6" s="114"/>
      <c r="AS6" s="114"/>
      <c r="AT6" s="114"/>
      <c r="AU6" s="115"/>
      <c r="AV6" s="131">
        <f>SUM(AM6:AU6)</f>
        <v>0</v>
      </c>
      <c r="AW6" s="198">
        <f>AL6+AV6</f>
        <v>0</v>
      </c>
    </row>
    <row r="7" spans="2:52">
      <c r="B7" s="4">
        <v>3</v>
      </c>
      <c r="C7" s="235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113"/>
      <c r="O7" s="114"/>
      <c r="P7" s="114"/>
      <c r="Q7" s="114"/>
      <c r="R7" s="114"/>
      <c r="S7" s="114"/>
      <c r="T7" s="114"/>
      <c r="U7" s="114"/>
      <c r="V7" s="115"/>
      <c r="W7" s="131">
        <f>SUM(N7:V7)</f>
        <v>0</v>
      </c>
      <c r="X7" s="198">
        <f>M7+W7</f>
        <v>0</v>
      </c>
      <c r="Y7" s="58"/>
      <c r="Z7" s="58"/>
      <c r="AA7" s="6">
        <v>3</v>
      </c>
      <c r="AB7" s="231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113"/>
      <c r="AN7" s="114"/>
      <c r="AO7" s="114"/>
      <c r="AP7" s="114"/>
      <c r="AQ7" s="114"/>
      <c r="AR7" s="114"/>
      <c r="AS7" s="114"/>
      <c r="AT7" s="114"/>
      <c r="AU7" s="115"/>
      <c r="AV7" s="131">
        <f>SUM(AM7:AU7)</f>
        <v>0</v>
      </c>
      <c r="AW7" s="198">
        <f>AL7+AV7</f>
        <v>0</v>
      </c>
    </row>
    <row r="8" spans="2:52">
      <c r="B8" s="4">
        <v>4</v>
      </c>
      <c r="C8" s="235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113"/>
      <c r="O8" s="114"/>
      <c r="P8" s="114"/>
      <c r="Q8" s="114"/>
      <c r="R8" s="114"/>
      <c r="S8" s="114"/>
      <c r="T8" s="114"/>
      <c r="U8" s="114"/>
      <c r="V8" s="115"/>
      <c r="W8" s="131">
        <f>SUM(N8:V8)</f>
        <v>0</v>
      </c>
      <c r="X8" s="198">
        <f>M8+W8</f>
        <v>0</v>
      </c>
      <c r="Y8" s="58"/>
      <c r="Z8" s="58"/>
      <c r="AA8" s="6">
        <v>4</v>
      </c>
      <c r="AB8" s="231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113"/>
      <c r="AN8" s="114"/>
      <c r="AO8" s="114"/>
      <c r="AP8" s="114"/>
      <c r="AQ8" s="114"/>
      <c r="AR8" s="114"/>
      <c r="AS8" s="114"/>
      <c r="AT8" s="114"/>
      <c r="AU8" s="115"/>
      <c r="AV8" s="131">
        <f>SUM(AM8:AU8)</f>
        <v>0</v>
      </c>
      <c r="AW8" s="198">
        <f>AL8+AV8</f>
        <v>0</v>
      </c>
    </row>
    <row r="9" spans="2:52" ht="16" thickBot="1">
      <c r="B9" s="4">
        <v>5</v>
      </c>
      <c r="C9" s="236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116"/>
      <c r="O9" s="117"/>
      <c r="P9" s="117"/>
      <c r="Q9" s="117"/>
      <c r="R9" s="117"/>
      <c r="S9" s="117"/>
      <c r="T9" s="117"/>
      <c r="U9" s="117"/>
      <c r="V9" s="118"/>
      <c r="W9" s="132">
        <f>SUM(N9:V9)</f>
        <v>0</v>
      </c>
      <c r="X9" s="199">
        <f>M9+W9</f>
        <v>0</v>
      </c>
      <c r="Y9" s="58"/>
      <c r="Z9" s="58"/>
      <c r="AA9" s="6">
        <v>5</v>
      </c>
      <c r="AB9" s="232"/>
      <c r="AC9" s="116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116"/>
      <c r="AN9" s="117"/>
      <c r="AO9" s="117"/>
      <c r="AP9" s="117"/>
      <c r="AQ9" s="117"/>
      <c r="AR9" s="117"/>
      <c r="AS9" s="117"/>
      <c r="AT9" s="117"/>
      <c r="AU9" s="118"/>
      <c r="AV9" s="132">
        <f>SUM(AM9:AU9)</f>
        <v>0</v>
      </c>
      <c r="AW9" s="199">
        <f>AL9+AV9</f>
        <v>0</v>
      </c>
    </row>
    <row r="10" spans="2:52" ht="16" thickBot="1">
      <c r="B10" s="4"/>
      <c r="C10" s="9"/>
      <c r="D10" s="4"/>
      <c r="E10" s="4"/>
      <c r="F10" s="4"/>
      <c r="G10" s="4"/>
      <c r="H10" s="4"/>
      <c r="I10" s="4"/>
      <c r="J10" s="4"/>
      <c r="K10" s="4"/>
      <c r="L10" s="4"/>
      <c r="M10" s="196">
        <f>SUM(M5:M9)-MAX(M5:M9)</f>
        <v>0</v>
      </c>
      <c r="N10" s="4"/>
      <c r="O10" s="4"/>
      <c r="P10" s="4"/>
      <c r="Q10" s="4"/>
      <c r="R10" s="4"/>
      <c r="S10" s="4"/>
      <c r="T10" s="4"/>
      <c r="U10" s="4"/>
      <c r="V10" s="4"/>
      <c r="W10" s="196">
        <f>SUM(W5:W9)-MAX(W5:W9)</f>
        <v>0</v>
      </c>
      <c r="X10" s="217">
        <f>SUM(X5:X9)-MAX(X5:X9)</f>
        <v>0</v>
      </c>
      <c r="Y10" s="58"/>
      <c r="Z10" s="58"/>
      <c r="AA10" s="4"/>
      <c r="AB10" s="189"/>
      <c r="AC10" s="4"/>
      <c r="AD10" s="4"/>
      <c r="AE10" s="4"/>
      <c r="AF10" s="4"/>
      <c r="AG10" s="4"/>
      <c r="AH10" s="4"/>
      <c r="AI10" s="4"/>
      <c r="AJ10" s="4"/>
      <c r="AK10" s="4"/>
      <c r="AL10" s="201">
        <f>SUM(AL5:AL9)-MAX(AL5:AL9)</f>
        <v>0</v>
      </c>
      <c r="AM10" s="4"/>
      <c r="AN10" s="4"/>
      <c r="AO10" s="4"/>
      <c r="AP10" s="4"/>
      <c r="AQ10" s="4"/>
      <c r="AR10" s="4"/>
      <c r="AS10" s="4"/>
      <c r="AT10" s="4"/>
      <c r="AU10" s="4"/>
      <c r="AV10" s="196">
        <f>SUM(AV5:AV9)-MAX(AV5:AV9)</f>
        <v>0</v>
      </c>
      <c r="AW10" s="217">
        <f>SUM(AW5:AW9)-MAX(AW5:AW9)</f>
        <v>0</v>
      </c>
    </row>
    <row r="11" spans="2:52" ht="5.25" customHeight="1">
      <c r="B11" s="4"/>
      <c r="C11" s="9"/>
      <c r="D11" s="4"/>
      <c r="E11" s="4"/>
      <c r="F11" s="4"/>
      <c r="G11" s="4"/>
      <c r="H11" s="4"/>
      <c r="I11" s="4"/>
      <c r="J11" s="4"/>
      <c r="K11" s="4"/>
      <c r="L11" s="4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184"/>
      <c r="Z11" s="184"/>
      <c r="AA11" s="87"/>
      <c r="AB11" s="190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2:52" ht="6" customHeight="1" thickBot="1">
      <c r="B12" s="3"/>
      <c r="C12" s="3"/>
      <c r="D12" s="5"/>
      <c r="E12" s="5"/>
      <c r="F12" s="5"/>
      <c r="G12" s="5"/>
      <c r="H12" s="5"/>
      <c r="I12" s="5"/>
      <c r="J12" s="5"/>
      <c r="K12" s="5"/>
      <c r="L12" s="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4"/>
      <c r="Z12" s="184"/>
      <c r="AA12" s="87"/>
      <c r="AB12" s="191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15"/>
      <c r="AY12" s="15"/>
      <c r="AZ12" s="15"/>
    </row>
    <row r="13" spans="2:52" ht="16" thickBot="1">
      <c r="B13" s="2"/>
      <c r="C13" s="107" t="s">
        <v>122</v>
      </c>
      <c r="D13" s="4"/>
      <c r="E13" s="18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8"/>
      <c r="Z13" s="58"/>
      <c r="AA13" s="4"/>
      <c r="AB13" s="203" t="s">
        <v>127</v>
      </c>
      <c r="AC13" s="4"/>
      <c r="AD13" s="18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5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0</v>
      </c>
      <c r="N14" s="109">
        <v>10</v>
      </c>
      <c r="O14" s="109">
        <v>11</v>
      </c>
      <c r="P14" s="109">
        <v>12</v>
      </c>
      <c r="Q14" s="109">
        <v>13</v>
      </c>
      <c r="R14" s="109">
        <v>14</v>
      </c>
      <c r="S14" s="109">
        <v>15</v>
      </c>
      <c r="T14" s="109">
        <v>16</v>
      </c>
      <c r="U14" s="109">
        <v>17</v>
      </c>
      <c r="V14" s="109">
        <v>18</v>
      </c>
      <c r="W14" s="109" t="s">
        <v>1</v>
      </c>
      <c r="X14" s="152" t="s">
        <v>117</v>
      </c>
      <c r="Y14" s="192"/>
      <c r="Z14" s="192"/>
      <c r="AA14" s="109"/>
      <c r="AB14" s="194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0</v>
      </c>
      <c r="AM14" s="109">
        <v>10</v>
      </c>
      <c r="AN14" s="109">
        <v>11</v>
      </c>
      <c r="AO14" s="109">
        <v>12</v>
      </c>
      <c r="AP14" s="109">
        <v>13</v>
      </c>
      <c r="AQ14" s="109">
        <v>14</v>
      </c>
      <c r="AR14" s="109">
        <v>15</v>
      </c>
      <c r="AS14" s="109">
        <v>16</v>
      </c>
      <c r="AT14" s="109">
        <v>17</v>
      </c>
      <c r="AU14" s="109">
        <v>18</v>
      </c>
      <c r="AV14" s="109" t="s">
        <v>1</v>
      </c>
      <c r="AW14" s="152" t="s">
        <v>117</v>
      </c>
      <c r="AX14" s="15"/>
    </row>
    <row r="15" spans="2:52">
      <c r="B15" s="6">
        <v>1</v>
      </c>
      <c r="C15" s="221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110"/>
      <c r="O15" s="111"/>
      <c r="P15" s="111"/>
      <c r="Q15" s="111"/>
      <c r="R15" s="111"/>
      <c r="S15" s="111"/>
      <c r="T15" s="111"/>
      <c r="U15" s="111"/>
      <c r="V15" s="112"/>
      <c r="W15" s="130">
        <f>SUM(N15:V15)</f>
        <v>0</v>
      </c>
      <c r="X15" s="197">
        <f>M15+W15</f>
        <v>0</v>
      </c>
      <c r="Y15" s="58"/>
      <c r="Z15" s="58"/>
      <c r="AA15" s="6">
        <v>1</v>
      </c>
      <c r="AB15" s="230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110"/>
      <c r="AN15" s="111"/>
      <c r="AO15" s="111"/>
      <c r="AP15" s="111"/>
      <c r="AQ15" s="111"/>
      <c r="AR15" s="111"/>
      <c r="AS15" s="111"/>
      <c r="AT15" s="111"/>
      <c r="AU15" s="112"/>
      <c r="AV15" s="130">
        <f>SUM(AM15:AU15)</f>
        <v>0</v>
      </c>
      <c r="AW15" s="197">
        <f>AL15+AV15</f>
        <v>0</v>
      </c>
    </row>
    <row r="16" spans="2:52">
      <c r="B16" s="6">
        <v>2</v>
      </c>
      <c r="C16" s="222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113"/>
      <c r="O16" s="114"/>
      <c r="P16" s="114"/>
      <c r="Q16" s="114"/>
      <c r="R16" s="114"/>
      <c r="S16" s="114"/>
      <c r="T16" s="114"/>
      <c r="U16" s="114"/>
      <c r="V16" s="115"/>
      <c r="W16" s="131">
        <f>SUM(N16:V16)</f>
        <v>0</v>
      </c>
      <c r="X16" s="198">
        <f>M16+W16</f>
        <v>0</v>
      </c>
      <c r="Y16" s="58"/>
      <c r="Z16" s="58"/>
      <c r="AA16" s="6">
        <v>2</v>
      </c>
      <c r="AB16" s="231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113"/>
      <c r="AN16" s="114"/>
      <c r="AO16" s="114"/>
      <c r="AP16" s="114"/>
      <c r="AQ16" s="114"/>
      <c r="AR16" s="114"/>
      <c r="AS16" s="114"/>
      <c r="AT16" s="114"/>
      <c r="AU16" s="115"/>
      <c r="AV16" s="131">
        <f>SUM(AM16:AU16)</f>
        <v>0</v>
      </c>
      <c r="AW16" s="198">
        <f>AL16+AV16</f>
        <v>0</v>
      </c>
    </row>
    <row r="17" spans="2:49">
      <c r="B17" s="6">
        <v>3</v>
      </c>
      <c r="C17" s="222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113"/>
      <c r="O17" s="114"/>
      <c r="P17" s="114"/>
      <c r="Q17" s="114"/>
      <c r="R17" s="114"/>
      <c r="S17" s="114"/>
      <c r="T17" s="114"/>
      <c r="U17" s="114"/>
      <c r="V17" s="115"/>
      <c r="W17" s="131">
        <f>SUM(N17:V17)</f>
        <v>0</v>
      </c>
      <c r="X17" s="198">
        <f>M17+W17</f>
        <v>0</v>
      </c>
      <c r="Y17" s="58"/>
      <c r="Z17" s="58"/>
      <c r="AA17" s="6">
        <v>3</v>
      </c>
      <c r="AB17" s="231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113"/>
      <c r="AN17" s="114"/>
      <c r="AO17" s="114"/>
      <c r="AP17" s="114"/>
      <c r="AQ17" s="114"/>
      <c r="AR17" s="114"/>
      <c r="AS17" s="114"/>
      <c r="AT17" s="114"/>
      <c r="AU17" s="115"/>
      <c r="AV17" s="131">
        <f>SUM(AM17:AU17)</f>
        <v>0</v>
      </c>
      <c r="AW17" s="198">
        <f>AL17+AV17</f>
        <v>0</v>
      </c>
    </row>
    <row r="18" spans="2:49">
      <c r="B18" s="6">
        <v>4</v>
      </c>
      <c r="C18" s="222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113"/>
      <c r="O18" s="114"/>
      <c r="P18" s="114"/>
      <c r="Q18" s="114"/>
      <c r="R18" s="114"/>
      <c r="S18" s="114"/>
      <c r="T18" s="114"/>
      <c r="U18" s="114"/>
      <c r="V18" s="115"/>
      <c r="W18" s="131">
        <f>SUM(N18:V18)</f>
        <v>0</v>
      </c>
      <c r="X18" s="198">
        <f>M18+W18</f>
        <v>0</v>
      </c>
      <c r="Y18" s="58"/>
      <c r="Z18" s="58"/>
      <c r="AA18" s="6">
        <v>4</v>
      </c>
      <c r="AB18" s="231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113"/>
      <c r="AN18" s="114"/>
      <c r="AO18" s="114"/>
      <c r="AP18" s="114"/>
      <c r="AQ18" s="114"/>
      <c r="AR18" s="114"/>
      <c r="AS18" s="114"/>
      <c r="AT18" s="114"/>
      <c r="AU18" s="115"/>
      <c r="AV18" s="131">
        <f>SUM(AM18:AU18)</f>
        <v>0</v>
      </c>
      <c r="AW18" s="198">
        <f>AL18+AV18</f>
        <v>0</v>
      </c>
    </row>
    <row r="19" spans="2:49" ht="16" thickBot="1">
      <c r="B19" s="6">
        <v>5</v>
      </c>
      <c r="C19" s="233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116"/>
      <c r="O19" s="117"/>
      <c r="P19" s="117"/>
      <c r="Q19" s="117"/>
      <c r="R19" s="117"/>
      <c r="S19" s="117"/>
      <c r="T19" s="117"/>
      <c r="U19" s="117"/>
      <c r="V19" s="118"/>
      <c r="W19" s="132">
        <f>SUM(N19:V19)</f>
        <v>0</v>
      </c>
      <c r="X19" s="199">
        <f>M19+W19</f>
        <v>0</v>
      </c>
      <c r="Y19" s="58" t="s">
        <v>8</v>
      </c>
      <c r="Z19" s="58"/>
      <c r="AA19" s="6">
        <v>5</v>
      </c>
      <c r="AB19" s="232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116"/>
      <c r="AN19" s="117"/>
      <c r="AO19" s="117"/>
      <c r="AP19" s="117"/>
      <c r="AQ19" s="117"/>
      <c r="AR19" s="117"/>
      <c r="AS19" s="117"/>
      <c r="AT19" s="117"/>
      <c r="AU19" s="118"/>
      <c r="AV19" s="132">
        <f>SUM(AM19:AU19)</f>
        <v>0</v>
      </c>
      <c r="AW19" s="199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4"/>
      <c r="L20" s="4"/>
      <c r="M20" s="196">
        <f>SUM(M15:M19)-MAX(M15:M19)</f>
        <v>0</v>
      </c>
      <c r="N20" s="4"/>
      <c r="O20" s="4"/>
      <c r="P20" s="4"/>
      <c r="Q20" s="4"/>
      <c r="R20" s="4"/>
      <c r="S20" s="4"/>
      <c r="T20" s="4"/>
      <c r="U20" s="4"/>
      <c r="V20" s="4"/>
      <c r="W20" s="196">
        <f>SUM(W15:W19)-MAX(W15:W19)</f>
        <v>0</v>
      </c>
      <c r="X20" s="217">
        <f>SUM(X15:X19)-MAX(X15:X19)</f>
        <v>0</v>
      </c>
      <c r="Y20" s="58"/>
      <c r="Z20" s="58"/>
      <c r="AA20" s="4"/>
      <c r="AB20" s="189"/>
      <c r="AC20" s="4"/>
      <c r="AD20" s="4"/>
      <c r="AE20" s="4"/>
      <c r="AF20" s="4"/>
      <c r="AG20" s="4"/>
      <c r="AH20" s="4"/>
      <c r="AI20" s="4"/>
      <c r="AJ20" s="4"/>
      <c r="AK20" s="4"/>
      <c r="AL20" s="196">
        <f>SUM(AL15:AL19)-MAX(AL15:AL19)</f>
        <v>0</v>
      </c>
      <c r="AM20" s="4"/>
      <c r="AN20" s="4"/>
      <c r="AO20" s="4"/>
      <c r="AP20" s="4"/>
      <c r="AQ20" s="4"/>
      <c r="AR20" s="4"/>
      <c r="AS20" s="4"/>
      <c r="AT20" s="4"/>
      <c r="AU20" s="4"/>
      <c r="AV20" s="196">
        <f>SUM(AV15:AV19)-MAX(AV15:AV19)</f>
        <v>0</v>
      </c>
      <c r="AW20" s="217">
        <f>SUM(AW15:AW19)-MAX(AW15:AW19)</f>
        <v>0</v>
      </c>
    </row>
    <row r="21" spans="2:49" ht="4.5" customHeight="1">
      <c r="B21" s="4"/>
      <c r="C21" s="9"/>
      <c r="D21" s="4"/>
      <c r="E21" s="4"/>
      <c r="F21" s="4"/>
      <c r="G21" s="4"/>
      <c r="H21" s="4"/>
      <c r="I21" s="4"/>
      <c r="J21" s="4"/>
      <c r="K21" s="4"/>
      <c r="L21" s="4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184"/>
      <c r="Z21" s="184"/>
      <c r="AA21" s="87"/>
      <c r="AB21" s="190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</row>
    <row r="22" spans="2:49" ht="4.5" customHeight="1" thickBot="1">
      <c r="B22" s="3"/>
      <c r="C22" s="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8"/>
      <c r="Z22" s="58"/>
      <c r="AB22" s="24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</row>
    <row r="23" spans="2:49" ht="16" thickBot="1">
      <c r="B23" s="2"/>
      <c r="C23" s="108" t="s">
        <v>123</v>
      </c>
      <c r="D23" s="187"/>
      <c r="E23" s="186"/>
      <c r="F23" s="4"/>
      <c r="G23" s="4"/>
      <c r="H23" s="4"/>
      <c r="I23" s="4"/>
      <c r="J23" s="5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8"/>
      <c r="Z23" s="184"/>
      <c r="AA23" s="4"/>
      <c r="AB23" s="206" t="s">
        <v>126</v>
      </c>
      <c r="AC23" s="4"/>
      <c r="AD23" s="18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5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0</v>
      </c>
      <c r="N24" s="109">
        <v>10</v>
      </c>
      <c r="O24" s="109">
        <v>11</v>
      </c>
      <c r="P24" s="109">
        <v>12</v>
      </c>
      <c r="Q24" s="109">
        <v>13</v>
      </c>
      <c r="R24" s="109">
        <v>14</v>
      </c>
      <c r="S24" s="109">
        <v>15</v>
      </c>
      <c r="T24" s="109">
        <v>16</v>
      </c>
      <c r="U24" s="109">
        <v>17</v>
      </c>
      <c r="V24" s="109">
        <v>18</v>
      </c>
      <c r="W24" s="109" t="s">
        <v>1</v>
      </c>
      <c r="X24" s="152" t="s">
        <v>117</v>
      </c>
      <c r="Y24" s="192"/>
      <c r="Z24" s="192"/>
      <c r="AA24" s="109"/>
      <c r="AB24" s="194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0</v>
      </c>
      <c r="AM24" s="109">
        <v>10</v>
      </c>
      <c r="AN24" s="109">
        <v>11</v>
      </c>
      <c r="AO24" s="109">
        <v>12</v>
      </c>
      <c r="AP24" s="109">
        <v>13</v>
      </c>
      <c r="AQ24" s="109">
        <v>14</v>
      </c>
      <c r="AR24" s="109">
        <v>15</v>
      </c>
      <c r="AS24" s="109">
        <v>16</v>
      </c>
      <c r="AT24" s="109">
        <v>17</v>
      </c>
      <c r="AU24" s="109">
        <v>18</v>
      </c>
      <c r="AV24" s="109" t="s">
        <v>1</v>
      </c>
      <c r="AW24" s="152" t="s">
        <v>117</v>
      </c>
    </row>
    <row r="25" spans="2:49">
      <c r="B25" s="6">
        <v>1</v>
      </c>
      <c r="C25" s="221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110"/>
      <c r="O25" s="111"/>
      <c r="P25" s="111"/>
      <c r="Q25" s="111"/>
      <c r="R25" s="111"/>
      <c r="S25" s="111"/>
      <c r="T25" s="111"/>
      <c r="U25" s="111"/>
      <c r="V25" s="112"/>
      <c r="W25" s="130">
        <f>SUM(N25:V25)</f>
        <v>0</v>
      </c>
      <c r="X25" s="197">
        <f>M25+W25</f>
        <v>0</v>
      </c>
      <c r="Y25" s="58"/>
      <c r="Z25" s="58"/>
      <c r="AA25" s="6">
        <v>1</v>
      </c>
      <c r="AB25" s="230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110"/>
      <c r="AN25" s="111"/>
      <c r="AO25" s="111"/>
      <c r="AP25" s="111"/>
      <c r="AQ25" s="111"/>
      <c r="AR25" s="111"/>
      <c r="AS25" s="111"/>
      <c r="AT25" s="111"/>
      <c r="AU25" s="112"/>
      <c r="AV25" s="130">
        <f>SUM(AM25:AU25)</f>
        <v>0</v>
      </c>
      <c r="AW25" s="197">
        <f>AL25+AV25</f>
        <v>0</v>
      </c>
    </row>
    <row r="26" spans="2:49">
      <c r="B26" s="6">
        <v>2</v>
      </c>
      <c r="C26" s="222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113"/>
      <c r="O26" s="114"/>
      <c r="P26" s="114"/>
      <c r="Q26" s="114"/>
      <c r="R26" s="114"/>
      <c r="S26" s="114"/>
      <c r="T26" s="114"/>
      <c r="U26" s="114"/>
      <c r="V26" s="115"/>
      <c r="W26" s="131">
        <f>SUM(N26:V26)</f>
        <v>0</v>
      </c>
      <c r="X26" s="198">
        <f>M26+W26</f>
        <v>0</v>
      </c>
      <c r="Y26" s="58"/>
      <c r="Z26" s="58"/>
      <c r="AA26" s="6">
        <v>2</v>
      </c>
      <c r="AB26" s="231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113"/>
      <c r="AN26" s="114"/>
      <c r="AO26" s="114"/>
      <c r="AP26" s="114"/>
      <c r="AQ26" s="114"/>
      <c r="AR26" s="114"/>
      <c r="AS26" s="114"/>
      <c r="AT26" s="114"/>
      <c r="AU26" s="115"/>
      <c r="AV26" s="131">
        <f>SUM(AM26:AU26)</f>
        <v>0</v>
      </c>
      <c r="AW26" s="198">
        <f>AL26+AV26</f>
        <v>0</v>
      </c>
    </row>
    <row r="27" spans="2:49">
      <c r="B27" s="6">
        <v>3</v>
      </c>
      <c r="C27" s="222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113"/>
      <c r="O27" s="114"/>
      <c r="P27" s="114"/>
      <c r="Q27" s="114"/>
      <c r="R27" s="114"/>
      <c r="S27" s="114"/>
      <c r="T27" s="114"/>
      <c r="U27" s="114"/>
      <c r="V27" s="115"/>
      <c r="W27" s="131">
        <f>SUM(N27:V27)</f>
        <v>0</v>
      </c>
      <c r="X27" s="198">
        <f>M27+W27</f>
        <v>0</v>
      </c>
      <c r="Y27" s="58"/>
      <c r="Z27" s="58"/>
      <c r="AA27" s="6">
        <v>3</v>
      </c>
      <c r="AB27" s="231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113"/>
      <c r="AN27" s="114"/>
      <c r="AO27" s="114"/>
      <c r="AP27" s="114"/>
      <c r="AQ27" s="114"/>
      <c r="AR27" s="114"/>
      <c r="AS27" s="114"/>
      <c r="AT27" s="114"/>
      <c r="AU27" s="115"/>
      <c r="AV27" s="131">
        <f>SUM(AM27:AU27)</f>
        <v>0</v>
      </c>
      <c r="AW27" s="198">
        <f>AL27+AV27</f>
        <v>0</v>
      </c>
    </row>
    <row r="28" spans="2:49">
      <c r="B28" s="6">
        <v>4</v>
      </c>
      <c r="C28" s="222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113"/>
      <c r="O28" s="114"/>
      <c r="P28" s="114"/>
      <c r="Q28" s="114"/>
      <c r="R28" s="114"/>
      <c r="S28" s="114"/>
      <c r="T28" s="114"/>
      <c r="U28" s="114"/>
      <c r="V28" s="115"/>
      <c r="W28" s="131">
        <f>SUM(N28:V28)</f>
        <v>0</v>
      </c>
      <c r="X28" s="198">
        <f>M28+W28</f>
        <v>0</v>
      </c>
      <c r="Y28" s="58"/>
      <c r="Z28" s="58"/>
      <c r="AA28" s="6">
        <v>4</v>
      </c>
      <c r="AB28" s="231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113"/>
      <c r="AN28" s="114"/>
      <c r="AO28" s="114"/>
      <c r="AP28" s="114"/>
      <c r="AQ28" s="114"/>
      <c r="AR28" s="114"/>
      <c r="AS28" s="114"/>
      <c r="AT28" s="114"/>
      <c r="AU28" s="115"/>
      <c r="AV28" s="131">
        <f>SUM(AM28:AU28)</f>
        <v>0</v>
      </c>
      <c r="AW28" s="198">
        <f>AL28+AV28</f>
        <v>0</v>
      </c>
    </row>
    <row r="29" spans="2:49" ht="16" thickBot="1">
      <c r="B29" s="6">
        <v>5</v>
      </c>
      <c r="C29" s="233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116"/>
      <c r="O29" s="117"/>
      <c r="P29" s="117"/>
      <c r="Q29" s="117"/>
      <c r="R29" s="117"/>
      <c r="S29" s="117"/>
      <c r="T29" s="117"/>
      <c r="U29" s="117"/>
      <c r="V29" s="118"/>
      <c r="W29" s="132">
        <f>SUM(N29:V29)</f>
        <v>0</v>
      </c>
      <c r="X29" s="199">
        <f>M29+W29</f>
        <v>0</v>
      </c>
      <c r="Y29" s="58"/>
      <c r="Z29" s="58"/>
      <c r="AA29" s="6">
        <v>5</v>
      </c>
      <c r="AB29" s="232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116"/>
      <c r="AN29" s="117"/>
      <c r="AO29" s="117"/>
      <c r="AP29" s="117"/>
      <c r="AQ29" s="117"/>
      <c r="AR29" s="117"/>
      <c r="AS29" s="117"/>
      <c r="AT29" s="117"/>
      <c r="AU29" s="118"/>
      <c r="AV29" s="132">
        <f>SUM(AM29:AU29)</f>
        <v>0</v>
      </c>
      <c r="AW29" s="199">
        <f>AL29+AV29</f>
        <v>0</v>
      </c>
    </row>
    <row r="30" spans="2:49" ht="16" thickBot="1">
      <c r="B30" s="4"/>
      <c r="C30" s="9"/>
      <c r="D30" s="4"/>
      <c r="E30" s="4"/>
      <c r="F30" s="4"/>
      <c r="G30" s="4"/>
      <c r="H30" s="4"/>
      <c r="I30" s="4"/>
      <c r="J30" s="4"/>
      <c r="K30" s="4"/>
      <c r="L30" s="4"/>
      <c r="M30" s="196">
        <f>SUM(M25:M29)-MAX(M25:M29)</f>
        <v>0</v>
      </c>
      <c r="N30" s="4"/>
      <c r="O30" s="4"/>
      <c r="P30" s="4"/>
      <c r="Q30" s="4"/>
      <c r="R30" s="4"/>
      <c r="S30" s="4"/>
      <c r="T30" s="4"/>
      <c r="U30" s="4"/>
      <c r="V30" s="4"/>
      <c r="W30" s="196">
        <f>SUM(W25:W29)-MAX(W25:W29)</f>
        <v>0</v>
      </c>
      <c r="X30" s="217">
        <f>SUM(X25:X29)-MAX(X25:X29)</f>
        <v>0</v>
      </c>
      <c r="Y30" s="58"/>
      <c r="Z30" s="58"/>
      <c r="AA30" s="4"/>
      <c r="AB30" s="189"/>
      <c r="AC30" s="4"/>
      <c r="AD30" s="4"/>
      <c r="AE30" s="4"/>
      <c r="AF30" s="4"/>
      <c r="AG30" s="4"/>
      <c r="AH30" s="4"/>
      <c r="AI30" s="4"/>
      <c r="AJ30" s="4"/>
      <c r="AK30" s="4"/>
      <c r="AL30" s="196">
        <f>SUM(AL25:AL29)-MAX(AL25:AL29)</f>
        <v>0</v>
      </c>
      <c r="AM30" s="4"/>
      <c r="AN30" s="4"/>
      <c r="AO30" s="4"/>
      <c r="AP30" s="4"/>
      <c r="AQ30" s="4"/>
      <c r="AR30" s="4"/>
      <c r="AS30" s="4"/>
      <c r="AT30" s="4"/>
      <c r="AU30" s="4"/>
      <c r="AV30" s="196">
        <f>SUM(AV25:AV29)-MAX(AV25:AV29)</f>
        <v>0</v>
      </c>
      <c r="AW30" s="217">
        <f>SUM(AW25:AW29)-MAX(AW25:AW29)</f>
        <v>0</v>
      </c>
    </row>
    <row r="31" spans="2:49" s="84" customFormat="1" ht="5.25" customHeight="1">
      <c r="B31" s="87"/>
      <c r="C31" s="10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84"/>
      <c r="Z31" s="184"/>
      <c r="AA31" s="87"/>
      <c r="AB31" s="190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</row>
    <row r="32" spans="2:49" ht="5.25" customHeight="1" thickBot="1">
      <c r="B32" s="4"/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  <c r="Y32" s="58"/>
      <c r="Z32" s="58"/>
      <c r="AB32" s="24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</row>
    <row r="33" spans="2:49" ht="16" thickBot="1">
      <c r="B33" s="2"/>
      <c r="C33" s="119" t="s">
        <v>124</v>
      </c>
      <c r="D33" s="156"/>
      <c r="E33" s="188"/>
      <c r="F33" s="5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58"/>
      <c r="Z33" s="58"/>
      <c r="AA33" s="4"/>
      <c r="AB33" s="202" t="s">
        <v>125</v>
      </c>
      <c r="AC33" s="4"/>
      <c r="AD33" s="186"/>
      <c r="AE33" s="4"/>
      <c r="AF33" s="4"/>
      <c r="AG33" s="4"/>
      <c r="AH33" s="4"/>
      <c r="AI33" s="4"/>
      <c r="AJ33" s="58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5"/>
    </row>
    <row r="34" spans="2:49" ht="16" thickBot="1">
      <c r="B34" s="2"/>
      <c r="C34" s="8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0</v>
      </c>
      <c r="N34" s="109">
        <v>10</v>
      </c>
      <c r="O34" s="109">
        <v>11</v>
      </c>
      <c r="P34" s="109">
        <v>12</v>
      </c>
      <c r="Q34" s="109">
        <v>13</v>
      </c>
      <c r="R34" s="109">
        <v>14</v>
      </c>
      <c r="S34" s="109">
        <v>15</v>
      </c>
      <c r="T34" s="109">
        <v>16</v>
      </c>
      <c r="U34" s="109">
        <v>17</v>
      </c>
      <c r="V34" s="109">
        <v>18</v>
      </c>
      <c r="W34" s="109" t="s">
        <v>1</v>
      </c>
      <c r="X34" s="152" t="s">
        <v>117</v>
      </c>
      <c r="Y34" s="192"/>
      <c r="Z34" s="192"/>
      <c r="AA34" s="109"/>
      <c r="AB34" s="194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0</v>
      </c>
      <c r="AM34" s="109">
        <v>10</v>
      </c>
      <c r="AN34" s="109">
        <v>11</v>
      </c>
      <c r="AO34" s="109">
        <v>12</v>
      </c>
      <c r="AP34" s="109">
        <v>13</v>
      </c>
      <c r="AQ34" s="109">
        <v>14</v>
      </c>
      <c r="AR34" s="109">
        <v>15</v>
      </c>
      <c r="AS34" s="109">
        <v>16</v>
      </c>
      <c r="AT34" s="109">
        <v>17</v>
      </c>
      <c r="AU34" s="109">
        <v>18</v>
      </c>
      <c r="AV34" s="109" t="s">
        <v>1</v>
      </c>
      <c r="AW34" s="152" t="s">
        <v>117</v>
      </c>
    </row>
    <row r="35" spans="2:49">
      <c r="B35" s="6">
        <v>1</v>
      </c>
      <c r="C35" s="221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110"/>
      <c r="O35" s="111"/>
      <c r="P35" s="111"/>
      <c r="Q35" s="111"/>
      <c r="R35" s="111"/>
      <c r="S35" s="111"/>
      <c r="T35" s="111"/>
      <c r="U35" s="111"/>
      <c r="V35" s="112"/>
      <c r="W35" s="130">
        <f>SUM(N35:V35)</f>
        <v>0</v>
      </c>
      <c r="X35" s="197">
        <f>M35+W35</f>
        <v>0</v>
      </c>
      <c r="Y35" s="58"/>
      <c r="Z35" s="58"/>
      <c r="AA35" s="6">
        <v>1</v>
      </c>
      <c r="AB35" s="230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110"/>
      <c r="AN35" s="111"/>
      <c r="AO35" s="111"/>
      <c r="AP35" s="111"/>
      <c r="AQ35" s="111"/>
      <c r="AR35" s="111"/>
      <c r="AS35" s="111"/>
      <c r="AT35" s="111"/>
      <c r="AU35" s="112"/>
      <c r="AV35" s="130">
        <f>SUM(AM35:AU35)</f>
        <v>0</v>
      </c>
      <c r="AW35" s="197">
        <f>AL35+AV35</f>
        <v>0</v>
      </c>
    </row>
    <row r="36" spans="2:49">
      <c r="B36" s="6">
        <v>2</v>
      </c>
      <c r="C36" s="222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113"/>
      <c r="O36" s="114"/>
      <c r="P36" s="114"/>
      <c r="Q36" s="114"/>
      <c r="R36" s="114"/>
      <c r="S36" s="114"/>
      <c r="T36" s="114"/>
      <c r="U36" s="114"/>
      <c r="V36" s="115"/>
      <c r="W36" s="131">
        <f>SUM(N36:V36)</f>
        <v>0</v>
      </c>
      <c r="X36" s="198">
        <f>M36+W36</f>
        <v>0</v>
      </c>
      <c r="Y36" s="58"/>
      <c r="Z36" s="58"/>
      <c r="AA36" s="6">
        <v>2</v>
      </c>
      <c r="AB36" s="231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113"/>
      <c r="AN36" s="114"/>
      <c r="AO36" s="114"/>
      <c r="AP36" s="114"/>
      <c r="AQ36" s="114"/>
      <c r="AR36" s="114"/>
      <c r="AS36" s="114"/>
      <c r="AT36" s="114"/>
      <c r="AU36" s="115"/>
      <c r="AV36" s="131">
        <f>SUM(AM36:AU36)</f>
        <v>0</v>
      </c>
      <c r="AW36" s="198">
        <f>AL36+AV36</f>
        <v>0</v>
      </c>
    </row>
    <row r="37" spans="2:49">
      <c r="B37" s="6">
        <v>3</v>
      </c>
      <c r="C37" s="222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113"/>
      <c r="O37" s="114"/>
      <c r="P37" s="114"/>
      <c r="Q37" s="114"/>
      <c r="R37" s="114"/>
      <c r="S37" s="114"/>
      <c r="T37" s="114"/>
      <c r="U37" s="114"/>
      <c r="V37" s="115"/>
      <c r="W37" s="131">
        <f>SUM(N37:V37)</f>
        <v>0</v>
      </c>
      <c r="X37" s="198">
        <f>M37+W37</f>
        <v>0</v>
      </c>
      <c r="Y37" s="58"/>
      <c r="Z37" s="58"/>
      <c r="AA37" s="6">
        <v>3</v>
      </c>
      <c r="AB37" s="231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113"/>
      <c r="AN37" s="114"/>
      <c r="AO37" s="114"/>
      <c r="AP37" s="114"/>
      <c r="AQ37" s="114"/>
      <c r="AR37" s="114"/>
      <c r="AS37" s="114"/>
      <c r="AT37" s="114"/>
      <c r="AU37" s="115"/>
      <c r="AV37" s="131">
        <f>SUM(AM37:AU37)</f>
        <v>0</v>
      </c>
      <c r="AW37" s="198">
        <f>AL37+AV37</f>
        <v>0</v>
      </c>
    </row>
    <row r="38" spans="2:49">
      <c r="B38" s="6">
        <v>4</v>
      </c>
      <c r="C38" s="222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113"/>
      <c r="O38" s="114"/>
      <c r="P38" s="114"/>
      <c r="Q38" s="114"/>
      <c r="R38" s="114"/>
      <c r="S38" s="114"/>
      <c r="T38" s="114"/>
      <c r="U38" s="114"/>
      <c r="V38" s="115"/>
      <c r="W38" s="131">
        <f>SUM(N38:V38)</f>
        <v>0</v>
      </c>
      <c r="X38" s="198">
        <f>M38+W38</f>
        <v>0</v>
      </c>
      <c r="Y38" s="58"/>
      <c r="Z38" s="58"/>
      <c r="AA38" s="6">
        <v>4</v>
      </c>
      <c r="AB38" s="231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113"/>
      <c r="AN38" s="114"/>
      <c r="AO38" s="114"/>
      <c r="AP38" s="114"/>
      <c r="AQ38" s="114"/>
      <c r="AR38" s="114"/>
      <c r="AS38" s="114"/>
      <c r="AT38" s="114"/>
      <c r="AU38" s="115"/>
      <c r="AV38" s="131">
        <f>SUM(AM38:AU38)</f>
        <v>0</v>
      </c>
      <c r="AW38" s="198">
        <f>AL38+AV38</f>
        <v>0</v>
      </c>
    </row>
    <row r="39" spans="2:49" ht="16" thickBot="1">
      <c r="B39" s="6">
        <v>5</v>
      </c>
      <c r="C39" s="233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116"/>
      <c r="O39" s="117"/>
      <c r="P39" s="117"/>
      <c r="Q39" s="117"/>
      <c r="R39" s="117"/>
      <c r="S39" s="117"/>
      <c r="T39" s="117"/>
      <c r="U39" s="117"/>
      <c r="V39" s="118"/>
      <c r="W39" s="132">
        <f>SUM(N39:V39)</f>
        <v>0</v>
      </c>
      <c r="X39" s="199">
        <f>M39+W39</f>
        <v>0</v>
      </c>
      <c r="Y39" s="58"/>
      <c r="Z39" s="58"/>
      <c r="AA39" s="6">
        <v>5</v>
      </c>
      <c r="AB39" s="232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116"/>
      <c r="AN39" s="117"/>
      <c r="AO39" s="117"/>
      <c r="AP39" s="117"/>
      <c r="AQ39" s="117"/>
      <c r="AR39" s="117"/>
      <c r="AS39" s="117"/>
      <c r="AT39" s="117"/>
      <c r="AU39" s="118"/>
      <c r="AV39" s="132">
        <f>SUM(AM39:AU39)</f>
        <v>0</v>
      </c>
      <c r="AW39" s="199">
        <f>AL39+AV39</f>
        <v>0</v>
      </c>
    </row>
    <row r="40" spans="2:49" ht="16" thickBot="1">
      <c r="B40" s="4"/>
      <c r="C40" s="9"/>
      <c r="D40" s="4"/>
      <c r="E40" s="4"/>
      <c r="F40" s="4"/>
      <c r="G40" s="4"/>
      <c r="H40" s="4"/>
      <c r="I40" s="4"/>
      <c r="J40" s="4"/>
      <c r="K40" s="4"/>
      <c r="L40" s="4"/>
      <c r="M40" s="196">
        <f>SUM(M35:M39)-MAX(M35:M39)</f>
        <v>0</v>
      </c>
      <c r="N40" s="4"/>
      <c r="O40" s="4"/>
      <c r="P40" s="4"/>
      <c r="Q40" s="4"/>
      <c r="R40" s="4"/>
      <c r="S40" s="4"/>
      <c r="T40" s="4"/>
      <c r="U40" s="4"/>
      <c r="V40" s="4"/>
      <c r="W40" s="196">
        <f>SUM(W35:W39)-MAX(W35:W39)</f>
        <v>0</v>
      </c>
      <c r="X40" s="217">
        <f>SUM(X35:X39)-MAX(X35:X39)</f>
        <v>0</v>
      </c>
      <c r="Y40" s="58"/>
      <c r="Z40" s="58"/>
      <c r="AA40" s="4"/>
      <c r="AB40" s="183"/>
      <c r="AC40" s="4"/>
      <c r="AD40" s="4"/>
      <c r="AE40" s="4"/>
      <c r="AF40" s="4"/>
      <c r="AG40" s="4"/>
      <c r="AH40" s="4"/>
      <c r="AI40" s="4"/>
      <c r="AJ40" s="4"/>
      <c r="AK40" s="4"/>
      <c r="AL40" s="196">
        <f>SUM(AL35:AL39)-MAX(AL35:AL39)</f>
        <v>0</v>
      </c>
      <c r="AM40" s="4"/>
      <c r="AN40" s="4"/>
      <c r="AO40" s="4"/>
      <c r="AP40" s="4"/>
      <c r="AQ40" s="4"/>
      <c r="AR40" s="4"/>
      <c r="AS40" s="4"/>
      <c r="AT40" s="4"/>
      <c r="AU40" s="4"/>
      <c r="AV40" s="196">
        <f>SUM(AV35:AV39)-MAX(AV35:AV39)</f>
        <v>0</v>
      </c>
      <c r="AW40" s="217">
        <f>SUM(AW35:AW39)-MAX(AW35:AW39)</f>
        <v>0</v>
      </c>
    </row>
    <row r="41" spans="2:49" s="84" customFormat="1" ht="5.25" customHeight="1">
      <c r="B41" s="87"/>
      <c r="C41" s="10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AA41" s="87"/>
      <c r="AB41" s="10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</row>
    <row r="42" spans="2:49" ht="5.25" customHeight="1" thickBot="1"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D42" s="3"/>
    </row>
    <row r="43" spans="2:49" ht="16" thickBot="1">
      <c r="B43" s="2"/>
      <c r="C43" s="229"/>
      <c r="D43" s="2"/>
      <c r="E43" s="79"/>
      <c r="F43" s="16"/>
      <c r="G43" s="2"/>
      <c r="H43" s="2"/>
      <c r="I43" s="2"/>
      <c r="J43" s="2"/>
      <c r="K43" s="2"/>
      <c r="L43" s="2"/>
      <c r="M43" s="2"/>
      <c r="N43" s="2"/>
      <c r="Q43" s="2"/>
      <c r="R43" s="2"/>
      <c r="S43" s="2"/>
      <c r="T43" s="2"/>
      <c r="U43" s="2"/>
      <c r="V43" s="2"/>
      <c r="W43" s="2"/>
      <c r="X43" s="3"/>
      <c r="AA43" s="4"/>
      <c r="AB43" s="229"/>
      <c r="AC43" s="2"/>
      <c r="AD43" s="80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3"/>
    </row>
    <row r="44" spans="2:49" ht="16" thickBot="1">
      <c r="B44" s="2"/>
      <c r="C44" s="8"/>
      <c r="D44" s="109">
        <v>1</v>
      </c>
      <c r="E44" s="109">
        <v>2</v>
      </c>
      <c r="F44" s="109">
        <v>3</v>
      </c>
      <c r="G44" s="109">
        <v>4</v>
      </c>
      <c r="H44" s="109">
        <v>5</v>
      </c>
      <c r="I44" s="109">
        <v>6</v>
      </c>
      <c r="J44" s="109">
        <v>7</v>
      </c>
      <c r="K44" s="109">
        <v>8</v>
      </c>
      <c r="L44" s="109">
        <v>9</v>
      </c>
      <c r="M44" s="109" t="s">
        <v>0</v>
      </c>
      <c r="N44" s="109">
        <v>10</v>
      </c>
      <c r="O44" s="109">
        <v>11</v>
      </c>
      <c r="P44" s="109">
        <v>12</v>
      </c>
      <c r="Q44" s="109">
        <v>13</v>
      </c>
      <c r="R44" s="109">
        <v>14</v>
      </c>
      <c r="S44" s="109">
        <v>15</v>
      </c>
      <c r="T44" s="109">
        <v>16</v>
      </c>
      <c r="U44" s="109">
        <v>17</v>
      </c>
      <c r="V44" s="109">
        <v>18</v>
      </c>
      <c r="W44" s="109" t="s">
        <v>1</v>
      </c>
      <c r="X44" s="152" t="s">
        <v>117</v>
      </c>
      <c r="AA44" s="4"/>
      <c r="AB44" s="8"/>
      <c r="AC44" s="109">
        <v>1</v>
      </c>
      <c r="AD44" s="109">
        <v>2</v>
      </c>
      <c r="AE44" s="109">
        <v>3</v>
      </c>
      <c r="AF44" s="109">
        <v>4</v>
      </c>
      <c r="AG44" s="109">
        <v>5</v>
      </c>
      <c r="AH44" s="109">
        <v>6</v>
      </c>
      <c r="AI44" s="109">
        <v>7</v>
      </c>
      <c r="AJ44" s="109">
        <v>8</v>
      </c>
      <c r="AK44" s="109">
        <v>9</v>
      </c>
      <c r="AL44" s="109" t="s">
        <v>0</v>
      </c>
      <c r="AM44" s="109">
        <v>10</v>
      </c>
      <c r="AN44" s="109">
        <v>11</v>
      </c>
      <c r="AO44" s="109">
        <v>12</v>
      </c>
      <c r="AP44" s="109">
        <v>13</v>
      </c>
      <c r="AQ44" s="109">
        <v>14</v>
      </c>
      <c r="AR44" s="109">
        <v>15</v>
      </c>
      <c r="AS44" s="109">
        <v>16</v>
      </c>
      <c r="AT44" s="109">
        <v>17</v>
      </c>
      <c r="AU44" s="109">
        <v>18</v>
      </c>
      <c r="AV44" s="109" t="s">
        <v>1</v>
      </c>
      <c r="AW44" s="152" t="s">
        <v>117</v>
      </c>
    </row>
    <row r="45" spans="2:49">
      <c r="B45" s="6">
        <v>1</v>
      </c>
      <c r="C45" s="221"/>
      <c r="D45" s="110"/>
      <c r="E45" s="111"/>
      <c r="F45" s="111"/>
      <c r="G45" s="111"/>
      <c r="H45" s="111"/>
      <c r="I45" s="111"/>
      <c r="J45" s="111"/>
      <c r="K45" s="111"/>
      <c r="L45" s="112"/>
      <c r="M45" s="130">
        <f>SUM(D45:L45)</f>
        <v>0</v>
      </c>
      <c r="N45" s="110"/>
      <c r="O45" s="111"/>
      <c r="P45" s="111"/>
      <c r="Q45" s="111"/>
      <c r="R45" s="111"/>
      <c r="S45" s="111"/>
      <c r="T45" s="111"/>
      <c r="U45" s="111"/>
      <c r="V45" s="112"/>
      <c r="W45" s="130">
        <f>SUM(N45:V45)</f>
        <v>0</v>
      </c>
      <c r="X45" s="197">
        <f>M45+W45</f>
        <v>0</v>
      </c>
      <c r="AA45" s="6">
        <v>1</v>
      </c>
      <c r="AB45" s="221"/>
      <c r="AC45" s="110"/>
      <c r="AD45" s="111"/>
      <c r="AE45" s="111"/>
      <c r="AF45" s="111"/>
      <c r="AG45" s="111"/>
      <c r="AH45" s="111"/>
      <c r="AI45" s="111"/>
      <c r="AJ45" s="111"/>
      <c r="AK45" s="112"/>
      <c r="AL45" s="130">
        <f>SUM(AC45:AK45)</f>
        <v>0</v>
      </c>
      <c r="AM45" s="110"/>
      <c r="AN45" s="111"/>
      <c r="AO45" s="111"/>
      <c r="AP45" s="111"/>
      <c r="AQ45" s="111"/>
      <c r="AR45" s="111"/>
      <c r="AS45" s="111"/>
      <c r="AT45" s="111"/>
      <c r="AU45" s="112"/>
      <c r="AV45" s="130">
        <f>SUM(AM45:AU45)</f>
        <v>0</v>
      </c>
      <c r="AW45" s="197">
        <f>AL45+AV45</f>
        <v>0</v>
      </c>
    </row>
    <row r="46" spans="2:49">
      <c r="B46" s="6">
        <v>2</v>
      </c>
      <c r="C46" s="222"/>
      <c r="D46" s="113"/>
      <c r="E46" s="114"/>
      <c r="F46" s="114"/>
      <c r="G46" s="114"/>
      <c r="H46" s="114"/>
      <c r="I46" s="114"/>
      <c r="J46" s="114"/>
      <c r="K46" s="114"/>
      <c r="L46" s="115"/>
      <c r="M46" s="131">
        <f>SUM(D46:L46)</f>
        <v>0</v>
      </c>
      <c r="N46" s="113"/>
      <c r="O46" s="114"/>
      <c r="P46" s="114"/>
      <c r="Q46" s="114"/>
      <c r="R46" s="114"/>
      <c r="S46" s="114"/>
      <c r="T46" s="114"/>
      <c r="U46" s="114"/>
      <c r="V46" s="115"/>
      <c r="W46" s="131">
        <f>SUM(N46:V46)</f>
        <v>0</v>
      </c>
      <c r="X46" s="198">
        <f>M46+W46</f>
        <v>0</v>
      </c>
      <c r="AA46" s="6">
        <v>2</v>
      </c>
      <c r="AB46" s="222"/>
      <c r="AC46" s="113"/>
      <c r="AD46" s="114"/>
      <c r="AE46" s="114"/>
      <c r="AF46" s="114"/>
      <c r="AG46" s="114"/>
      <c r="AH46" s="114"/>
      <c r="AI46" s="114"/>
      <c r="AJ46" s="114"/>
      <c r="AK46" s="115"/>
      <c r="AL46" s="131">
        <f>SUM(AC46:AK46)</f>
        <v>0</v>
      </c>
      <c r="AM46" s="113"/>
      <c r="AN46" s="114"/>
      <c r="AO46" s="114"/>
      <c r="AP46" s="114"/>
      <c r="AQ46" s="114"/>
      <c r="AR46" s="114"/>
      <c r="AS46" s="114"/>
      <c r="AT46" s="114"/>
      <c r="AU46" s="115"/>
      <c r="AV46" s="131">
        <f>SUM(AM46:AU46)</f>
        <v>0</v>
      </c>
      <c r="AW46" s="198">
        <f>AL46+AV46</f>
        <v>0</v>
      </c>
    </row>
    <row r="47" spans="2:49">
      <c r="B47" s="6">
        <v>3</v>
      </c>
      <c r="C47" s="222"/>
      <c r="D47" s="113"/>
      <c r="E47" s="114"/>
      <c r="F47" s="114"/>
      <c r="G47" s="114"/>
      <c r="H47" s="114"/>
      <c r="I47" s="114"/>
      <c r="J47" s="114"/>
      <c r="K47" s="114"/>
      <c r="L47" s="115"/>
      <c r="M47" s="131">
        <f>SUM(D47:L47)</f>
        <v>0</v>
      </c>
      <c r="N47" s="113"/>
      <c r="O47" s="114"/>
      <c r="P47" s="114"/>
      <c r="Q47" s="114"/>
      <c r="R47" s="114"/>
      <c r="S47" s="114"/>
      <c r="T47" s="114"/>
      <c r="U47" s="114"/>
      <c r="V47" s="115"/>
      <c r="W47" s="131">
        <f>SUM(N47:V47)</f>
        <v>0</v>
      </c>
      <c r="X47" s="198">
        <f>M47+W47</f>
        <v>0</v>
      </c>
      <c r="AA47" s="6">
        <v>3</v>
      </c>
      <c r="AB47" s="222"/>
      <c r="AC47" s="113"/>
      <c r="AD47" s="114"/>
      <c r="AE47" s="114"/>
      <c r="AF47" s="114"/>
      <c r="AG47" s="114"/>
      <c r="AH47" s="114"/>
      <c r="AI47" s="114"/>
      <c r="AJ47" s="114"/>
      <c r="AK47" s="115"/>
      <c r="AL47" s="131">
        <f>SUM(AC47:AK47)</f>
        <v>0</v>
      </c>
      <c r="AM47" s="113"/>
      <c r="AN47" s="114"/>
      <c r="AO47" s="114"/>
      <c r="AP47" s="114"/>
      <c r="AQ47" s="114"/>
      <c r="AR47" s="114"/>
      <c r="AS47" s="114"/>
      <c r="AT47" s="114"/>
      <c r="AU47" s="115"/>
      <c r="AV47" s="131">
        <f>SUM(AM47:AU47)</f>
        <v>0</v>
      </c>
      <c r="AW47" s="198">
        <f>AL47+AV47</f>
        <v>0</v>
      </c>
    </row>
    <row r="48" spans="2:49">
      <c r="B48" s="6">
        <v>4</v>
      </c>
      <c r="C48" s="222"/>
      <c r="D48" s="113"/>
      <c r="E48" s="114"/>
      <c r="F48" s="114"/>
      <c r="G48" s="114"/>
      <c r="H48" s="114"/>
      <c r="I48" s="114"/>
      <c r="J48" s="114"/>
      <c r="K48" s="114"/>
      <c r="L48" s="115"/>
      <c r="M48" s="131">
        <f>SUM(D48:L48)</f>
        <v>0</v>
      </c>
      <c r="N48" s="113"/>
      <c r="O48" s="114"/>
      <c r="P48" s="114"/>
      <c r="Q48" s="114"/>
      <c r="R48" s="114"/>
      <c r="S48" s="114"/>
      <c r="T48" s="114"/>
      <c r="U48" s="114"/>
      <c r="V48" s="115"/>
      <c r="W48" s="131">
        <f>SUM(N48:V48)</f>
        <v>0</v>
      </c>
      <c r="X48" s="198">
        <f>M48+W48</f>
        <v>0</v>
      </c>
      <c r="AA48" s="6">
        <v>4</v>
      </c>
      <c r="AB48" s="222"/>
      <c r="AC48" s="113"/>
      <c r="AD48" s="114"/>
      <c r="AE48" s="114"/>
      <c r="AF48" s="114"/>
      <c r="AG48" s="114"/>
      <c r="AH48" s="114"/>
      <c r="AI48" s="114"/>
      <c r="AJ48" s="114"/>
      <c r="AK48" s="115"/>
      <c r="AL48" s="131">
        <f>SUM(AC48:AK48)</f>
        <v>0</v>
      </c>
      <c r="AM48" s="113"/>
      <c r="AN48" s="114"/>
      <c r="AO48" s="114"/>
      <c r="AP48" s="114"/>
      <c r="AQ48" s="114"/>
      <c r="AR48" s="114"/>
      <c r="AS48" s="114"/>
      <c r="AT48" s="114"/>
      <c r="AU48" s="115"/>
      <c r="AV48" s="131">
        <f>SUM(AM48:AU48)</f>
        <v>0</v>
      </c>
      <c r="AW48" s="198">
        <f>AL48+AV48</f>
        <v>0</v>
      </c>
    </row>
    <row r="49" spans="2:49" ht="16" thickBot="1">
      <c r="B49" s="6">
        <v>5</v>
      </c>
      <c r="C49" s="233"/>
      <c r="D49" s="116"/>
      <c r="E49" s="117"/>
      <c r="F49" s="117"/>
      <c r="G49" s="117"/>
      <c r="H49" s="117"/>
      <c r="I49" s="117"/>
      <c r="J49" s="117"/>
      <c r="K49" s="117"/>
      <c r="L49" s="118"/>
      <c r="M49" s="132">
        <f>SUM(D49:L49)</f>
        <v>0</v>
      </c>
      <c r="N49" s="116"/>
      <c r="O49" s="117"/>
      <c r="P49" s="117"/>
      <c r="Q49" s="117"/>
      <c r="R49" s="117"/>
      <c r="S49" s="117"/>
      <c r="T49" s="117"/>
      <c r="U49" s="117"/>
      <c r="V49" s="118"/>
      <c r="W49" s="132">
        <f>SUM(N49:V49)</f>
        <v>0</v>
      </c>
      <c r="X49" s="199">
        <f>M49+W49</f>
        <v>0</v>
      </c>
      <c r="AA49" s="6">
        <v>5</v>
      </c>
      <c r="AB49" s="233"/>
      <c r="AC49" s="116"/>
      <c r="AD49" s="117"/>
      <c r="AE49" s="117"/>
      <c r="AF49" s="117"/>
      <c r="AG49" s="117"/>
      <c r="AH49" s="117"/>
      <c r="AI49" s="117"/>
      <c r="AJ49" s="117"/>
      <c r="AK49" s="118"/>
      <c r="AL49" s="132">
        <f>SUM(AC49:AK49)</f>
        <v>0</v>
      </c>
      <c r="AM49" s="116"/>
      <c r="AN49" s="117"/>
      <c r="AO49" s="117"/>
      <c r="AP49" s="117"/>
      <c r="AQ49" s="117"/>
      <c r="AR49" s="117"/>
      <c r="AS49" s="117"/>
      <c r="AT49" s="117"/>
      <c r="AU49" s="118"/>
      <c r="AV49" s="132">
        <f>SUM(AM49:AU49)</f>
        <v>0</v>
      </c>
      <c r="AW49" s="199">
        <f>AL49+AV49</f>
        <v>0</v>
      </c>
    </row>
    <row r="50" spans="2:49" ht="16" thickBot="1">
      <c r="B50" s="2"/>
      <c r="C50" s="9"/>
      <c r="D50" s="2"/>
      <c r="E50" s="2"/>
      <c r="F50" s="2"/>
      <c r="G50" s="2"/>
      <c r="H50" s="2"/>
      <c r="I50" s="2"/>
      <c r="J50" s="2"/>
      <c r="K50" s="2"/>
      <c r="L50" s="2"/>
      <c r="M50" s="196">
        <f>SUM(M45:M49)-MAX(M45:M49)</f>
        <v>0</v>
      </c>
      <c r="N50" s="4"/>
      <c r="O50" s="4"/>
      <c r="P50" s="4"/>
      <c r="Q50" s="4"/>
      <c r="R50" s="4"/>
      <c r="S50" s="4"/>
      <c r="T50" s="4"/>
      <c r="U50" s="4"/>
      <c r="V50" s="4"/>
      <c r="W50" s="196">
        <f>SUM(W45:W49)-MAX(W45:W49)</f>
        <v>0</v>
      </c>
      <c r="X50" s="223">
        <f>SUM(X45:X49)-MAX(X45:X49)</f>
        <v>0</v>
      </c>
      <c r="AA50" s="4"/>
      <c r="AB50" s="9"/>
      <c r="AC50" s="4"/>
      <c r="AD50" s="4"/>
      <c r="AE50" s="4"/>
      <c r="AF50" s="4"/>
      <c r="AG50" s="4"/>
      <c r="AH50" s="4"/>
      <c r="AI50" s="4"/>
      <c r="AJ50" s="4"/>
      <c r="AK50" s="4"/>
      <c r="AL50" s="196">
        <f>SUM(AL45:AL49)-MAX(AL45:AL49)</f>
        <v>0</v>
      </c>
      <c r="AM50" s="4"/>
      <c r="AN50" s="4"/>
      <c r="AO50" s="4"/>
      <c r="AP50" s="4"/>
      <c r="AQ50" s="4"/>
      <c r="AR50" s="4"/>
      <c r="AS50" s="4"/>
      <c r="AT50" s="4"/>
      <c r="AU50" s="4"/>
      <c r="AV50" s="196">
        <f>SUM(AV45:AV49)-MAX(AV45:AV49)</f>
        <v>0</v>
      </c>
      <c r="AW50" s="217">
        <f>SUM(AW45:AW49)-MAX(AW45:AW49)</f>
        <v>0</v>
      </c>
    </row>
    <row r="51" spans="2:49" s="84" customFormat="1" ht="5.25" customHeight="1">
      <c r="B51" s="85"/>
      <c r="C51" s="10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AA51" s="87"/>
      <c r="AB51" s="10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</row>
    <row r="52" spans="2:49" ht="5.25" customHeight="1" thickBo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  <c r="AD52" s="3"/>
    </row>
    <row r="53" spans="2:49" ht="16" thickBot="1">
      <c r="B53" s="2"/>
      <c r="C53" s="229"/>
      <c r="E53" s="9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AA53" s="4"/>
      <c r="AB53" s="229"/>
      <c r="AC53" s="2"/>
      <c r="AD53" s="16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3"/>
    </row>
    <row r="54" spans="2:49" ht="16" thickBot="1">
      <c r="B54" s="2"/>
      <c r="C54" s="8"/>
      <c r="D54" s="109">
        <v>1</v>
      </c>
      <c r="E54" s="109">
        <v>2</v>
      </c>
      <c r="F54" s="109">
        <v>3</v>
      </c>
      <c r="G54" s="109">
        <v>4</v>
      </c>
      <c r="H54" s="109">
        <v>5</v>
      </c>
      <c r="I54" s="109">
        <v>6</v>
      </c>
      <c r="J54" s="109">
        <v>7</v>
      </c>
      <c r="K54" s="109">
        <v>8</v>
      </c>
      <c r="L54" s="109">
        <v>9</v>
      </c>
      <c r="M54" s="109" t="s">
        <v>0</v>
      </c>
      <c r="N54" s="109">
        <v>10</v>
      </c>
      <c r="O54" s="109">
        <v>11</v>
      </c>
      <c r="P54" s="109">
        <v>12</v>
      </c>
      <c r="Q54" s="109">
        <v>13</v>
      </c>
      <c r="R54" s="109">
        <v>14</v>
      </c>
      <c r="S54" s="109">
        <v>15</v>
      </c>
      <c r="T54" s="109">
        <v>16</v>
      </c>
      <c r="U54" s="109">
        <v>17</v>
      </c>
      <c r="V54" s="109">
        <v>18</v>
      </c>
      <c r="W54" s="109" t="s">
        <v>1</v>
      </c>
      <c r="X54" s="152" t="s">
        <v>117</v>
      </c>
      <c r="AA54" s="4"/>
      <c r="AB54" s="8"/>
      <c r="AC54" s="109">
        <v>1</v>
      </c>
      <c r="AD54" s="109">
        <v>2</v>
      </c>
      <c r="AE54" s="109">
        <v>3</v>
      </c>
      <c r="AF54" s="109">
        <v>4</v>
      </c>
      <c r="AG54" s="109">
        <v>5</v>
      </c>
      <c r="AH54" s="109">
        <v>6</v>
      </c>
      <c r="AI54" s="109">
        <v>7</v>
      </c>
      <c r="AJ54" s="109">
        <v>8</v>
      </c>
      <c r="AK54" s="109">
        <v>9</v>
      </c>
      <c r="AL54" s="109" t="s">
        <v>0</v>
      </c>
      <c r="AM54" s="109">
        <v>10</v>
      </c>
      <c r="AN54" s="109">
        <v>11</v>
      </c>
      <c r="AO54" s="109">
        <v>12</v>
      </c>
      <c r="AP54" s="109">
        <v>13</v>
      </c>
      <c r="AQ54" s="109">
        <v>14</v>
      </c>
      <c r="AR54" s="109">
        <v>15</v>
      </c>
      <c r="AS54" s="109">
        <v>16</v>
      </c>
      <c r="AT54" s="109">
        <v>17</v>
      </c>
      <c r="AU54" s="109">
        <v>18</v>
      </c>
      <c r="AV54" s="109" t="s">
        <v>1</v>
      </c>
      <c r="AW54" s="152" t="s">
        <v>117</v>
      </c>
    </row>
    <row r="55" spans="2:49">
      <c r="B55" s="6">
        <v>1</v>
      </c>
      <c r="C55" s="234"/>
      <c r="D55" s="110"/>
      <c r="E55" s="111"/>
      <c r="F55" s="111"/>
      <c r="G55" s="111"/>
      <c r="H55" s="111"/>
      <c r="I55" s="111"/>
      <c r="J55" s="111"/>
      <c r="K55" s="111"/>
      <c r="L55" s="112"/>
      <c r="M55" s="124">
        <f>SUM(D55:L55)</f>
        <v>0</v>
      </c>
      <c r="N55" s="110"/>
      <c r="O55" s="111"/>
      <c r="P55" s="111"/>
      <c r="Q55" s="111"/>
      <c r="R55" s="111"/>
      <c r="S55" s="111"/>
      <c r="T55" s="111"/>
      <c r="U55" s="111"/>
      <c r="V55" s="112"/>
      <c r="W55" s="130">
        <f>SUM(N55:V55)</f>
        <v>0</v>
      </c>
      <c r="X55" s="197">
        <f>M55+W55</f>
        <v>0</v>
      </c>
      <c r="AA55" s="6">
        <v>1</v>
      </c>
      <c r="AB55" s="221"/>
      <c r="AC55" s="110"/>
      <c r="AD55" s="111"/>
      <c r="AE55" s="111"/>
      <c r="AF55" s="111"/>
      <c r="AG55" s="111"/>
      <c r="AH55" s="111"/>
      <c r="AI55" s="111"/>
      <c r="AJ55" s="111"/>
      <c r="AK55" s="112"/>
      <c r="AL55" s="130">
        <f>SUM(AC55:AK55)</f>
        <v>0</v>
      </c>
      <c r="AM55" s="110"/>
      <c r="AN55" s="111"/>
      <c r="AO55" s="111"/>
      <c r="AP55" s="111"/>
      <c r="AQ55" s="111"/>
      <c r="AR55" s="111"/>
      <c r="AS55" s="111"/>
      <c r="AT55" s="111"/>
      <c r="AU55" s="112"/>
      <c r="AV55" s="130">
        <f>SUM(AM55:AU55)</f>
        <v>0</v>
      </c>
      <c r="AW55" s="197">
        <f>AL55+AV55</f>
        <v>0</v>
      </c>
    </row>
    <row r="56" spans="2:49">
      <c r="B56" s="6">
        <v>2</v>
      </c>
      <c r="C56" s="235"/>
      <c r="D56" s="113"/>
      <c r="E56" s="114"/>
      <c r="F56" s="114"/>
      <c r="G56" s="114"/>
      <c r="H56" s="114"/>
      <c r="I56" s="114"/>
      <c r="J56" s="114"/>
      <c r="K56" s="114"/>
      <c r="L56" s="115"/>
      <c r="M56" s="125">
        <f>SUM(D56:L56)</f>
        <v>0</v>
      </c>
      <c r="N56" s="113"/>
      <c r="O56" s="114"/>
      <c r="P56" s="114"/>
      <c r="Q56" s="114"/>
      <c r="R56" s="114"/>
      <c r="S56" s="114"/>
      <c r="T56" s="114"/>
      <c r="U56" s="114"/>
      <c r="V56" s="115"/>
      <c r="W56" s="131">
        <f>SUM(N56:V56)</f>
        <v>0</v>
      </c>
      <c r="X56" s="198">
        <f>M56+W56</f>
        <v>0</v>
      </c>
      <c r="AA56" s="6">
        <v>2</v>
      </c>
      <c r="AB56" s="222"/>
      <c r="AC56" s="113"/>
      <c r="AD56" s="114"/>
      <c r="AE56" s="114"/>
      <c r="AF56" s="114"/>
      <c r="AG56" s="114"/>
      <c r="AH56" s="114"/>
      <c r="AI56" s="114"/>
      <c r="AJ56" s="114"/>
      <c r="AK56" s="115"/>
      <c r="AL56" s="131">
        <f>SUM(AC56:AK56)</f>
        <v>0</v>
      </c>
      <c r="AM56" s="113"/>
      <c r="AN56" s="114"/>
      <c r="AO56" s="114"/>
      <c r="AP56" s="114"/>
      <c r="AQ56" s="114"/>
      <c r="AR56" s="114"/>
      <c r="AS56" s="114"/>
      <c r="AT56" s="114"/>
      <c r="AU56" s="115"/>
      <c r="AV56" s="131">
        <f>SUM(AM56:AU56)</f>
        <v>0</v>
      </c>
      <c r="AW56" s="198">
        <f>AL56+AV56</f>
        <v>0</v>
      </c>
    </row>
    <row r="57" spans="2:49">
      <c r="B57" s="6">
        <v>3</v>
      </c>
      <c r="C57" s="235"/>
      <c r="D57" s="113"/>
      <c r="E57" s="114"/>
      <c r="F57" s="114"/>
      <c r="G57" s="114"/>
      <c r="H57" s="114"/>
      <c r="I57" s="114"/>
      <c r="J57" s="114"/>
      <c r="K57" s="114"/>
      <c r="L57" s="115"/>
      <c r="M57" s="125">
        <f>SUM(D57:L57)</f>
        <v>0</v>
      </c>
      <c r="N57" s="113"/>
      <c r="O57" s="114"/>
      <c r="P57" s="114"/>
      <c r="Q57" s="114"/>
      <c r="R57" s="114"/>
      <c r="S57" s="114"/>
      <c r="T57" s="114"/>
      <c r="U57" s="114"/>
      <c r="V57" s="115"/>
      <c r="W57" s="131">
        <f>SUM(N57:V57)</f>
        <v>0</v>
      </c>
      <c r="X57" s="198">
        <f>M57+W57</f>
        <v>0</v>
      </c>
      <c r="AA57" s="6">
        <v>3</v>
      </c>
      <c r="AB57" s="222"/>
      <c r="AC57" s="113"/>
      <c r="AD57" s="114"/>
      <c r="AE57" s="114"/>
      <c r="AF57" s="114"/>
      <c r="AG57" s="114"/>
      <c r="AH57" s="114"/>
      <c r="AI57" s="114"/>
      <c r="AJ57" s="114"/>
      <c r="AK57" s="115"/>
      <c r="AL57" s="131">
        <f>SUM(AC57:AK57)</f>
        <v>0</v>
      </c>
      <c r="AM57" s="113"/>
      <c r="AN57" s="114"/>
      <c r="AO57" s="114"/>
      <c r="AP57" s="114"/>
      <c r="AQ57" s="114"/>
      <c r="AR57" s="114"/>
      <c r="AS57" s="114"/>
      <c r="AT57" s="114"/>
      <c r="AU57" s="115"/>
      <c r="AV57" s="131">
        <f>SUM(AM57:AU57)</f>
        <v>0</v>
      </c>
      <c r="AW57" s="198">
        <f>AL57+AV57</f>
        <v>0</v>
      </c>
    </row>
    <row r="58" spans="2:49">
      <c r="B58" s="6">
        <v>4</v>
      </c>
      <c r="C58" s="235"/>
      <c r="D58" s="113"/>
      <c r="E58" s="114"/>
      <c r="F58" s="114"/>
      <c r="G58" s="114"/>
      <c r="H58" s="114"/>
      <c r="I58" s="114"/>
      <c r="J58" s="114"/>
      <c r="K58" s="114"/>
      <c r="L58" s="115"/>
      <c r="M58" s="125">
        <f>SUM(D58:L58)</f>
        <v>0</v>
      </c>
      <c r="N58" s="113"/>
      <c r="O58" s="114"/>
      <c r="P58" s="114"/>
      <c r="Q58" s="114"/>
      <c r="R58" s="114"/>
      <c r="S58" s="114"/>
      <c r="T58" s="114"/>
      <c r="U58" s="114"/>
      <c r="V58" s="115"/>
      <c r="W58" s="131">
        <f>SUM(N58:V58)</f>
        <v>0</v>
      </c>
      <c r="X58" s="198">
        <f>M58+W58</f>
        <v>0</v>
      </c>
      <c r="AA58" s="6">
        <v>4</v>
      </c>
      <c r="AB58" s="222"/>
      <c r="AC58" s="113"/>
      <c r="AD58" s="114"/>
      <c r="AE58" s="114"/>
      <c r="AF58" s="114"/>
      <c r="AG58" s="114"/>
      <c r="AH58" s="114"/>
      <c r="AI58" s="114"/>
      <c r="AJ58" s="114"/>
      <c r="AK58" s="115"/>
      <c r="AL58" s="131">
        <f>SUM(AC58:AK58)</f>
        <v>0</v>
      </c>
      <c r="AM58" s="113"/>
      <c r="AN58" s="114"/>
      <c r="AO58" s="114"/>
      <c r="AP58" s="114"/>
      <c r="AQ58" s="114"/>
      <c r="AR58" s="114"/>
      <c r="AS58" s="114"/>
      <c r="AT58" s="114"/>
      <c r="AU58" s="115"/>
      <c r="AV58" s="131">
        <f>SUM(AM58:AU58)</f>
        <v>0</v>
      </c>
      <c r="AW58" s="198">
        <f>AL58+AV58</f>
        <v>0</v>
      </c>
    </row>
    <row r="59" spans="2:49" ht="16" thickBot="1">
      <c r="B59" s="6">
        <v>5</v>
      </c>
      <c r="C59" s="236"/>
      <c r="D59" s="116"/>
      <c r="E59" s="117"/>
      <c r="F59" s="117"/>
      <c r="G59" s="117"/>
      <c r="H59" s="117"/>
      <c r="I59" s="117"/>
      <c r="J59" s="117"/>
      <c r="K59" s="117"/>
      <c r="L59" s="118"/>
      <c r="M59" s="126">
        <f>SUM(D59:L59)</f>
        <v>0</v>
      </c>
      <c r="N59" s="116"/>
      <c r="O59" s="117"/>
      <c r="P59" s="117"/>
      <c r="Q59" s="117"/>
      <c r="R59" s="117"/>
      <c r="S59" s="117"/>
      <c r="T59" s="117"/>
      <c r="U59" s="117"/>
      <c r="V59" s="118"/>
      <c r="W59" s="132">
        <f>SUM(N59:V59)</f>
        <v>0</v>
      </c>
      <c r="X59" s="199">
        <f>M59+W59</f>
        <v>0</v>
      </c>
      <c r="AA59" s="6">
        <v>5</v>
      </c>
      <c r="AB59" s="233"/>
      <c r="AC59" s="116"/>
      <c r="AD59" s="117"/>
      <c r="AE59" s="117"/>
      <c r="AF59" s="117"/>
      <c r="AG59" s="117"/>
      <c r="AH59" s="117"/>
      <c r="AI59" s="117"/>
      <c r="AJ59" s="117"/>
      <c r="AK59" s="118"/>
      <c r="AL59" s="132">
        <f>SUM(AC59:AK59)</f>
        <v>0</v>
      </c>
      <c r="AM59" s="116"/>
      <c r="AN59" s="117"/>
      <c r="AO59" s="117"/>
      <c r="AP59" s="117"/>
      <c r="AQ59" s="117"/>
      <c r="AR59" s="117"/>
      <c r="AS59" s="117"/>
      <c r="AT59" s="117"/>
      <c r="AU59" s="118"/>
      <c r="AV59" s="132">
        <f>SUM(AM59:AU59)</f>
        <v>0</v>
      </c>
      <c r="AW59" s="199">
        <f>AL59+AV59</f>
        <v>0</v>
      </c>
    </row>
    <row r="60" spans="2:49" ht="16" thickBot="1">
      <c r="B60" s="2"/>
      <c r="C60" s="9"/>
      <c r="D60" s="4"/>
      <c r="E60" s="4"/>
      <c r="F60" s="4"/>
      <c r="G60" s="4"/>
      <c r="H60" s="4"/>
      <c r="I60" s="4"/>
      <c r="J60" s="4"/>
      <c r="K60" s="4"/>
      <c r="L60" s="4"/>
      <c r="M60" s="196">
        <f>SUM(M55:M59)-MAX(M55:M59)</f>
        <v>0</v>
      </c>
      <c r="N60" s="4"/>
      <c r="O60" s="4"/>
      <c r="P60" s="4"/>
      <c r="Q60" s="4"/>
      <c r="R60" s="4"/>
      <c r="S60" s="4"/>
      <c r="T60" s="4"/>
      <c r="U60" s="4"/>
      <c r="V60" s="4"/>
      <c r="W60" s="196">
        <f>SUM(W55:W59)-MAX(W55:W59)</f>
        <v>0</v>
      </c>
      <c r="X60" s="223">
        <f>SUM(X55:X59)-MAX(X55:X59)</f>
        <v>0</v>
      </c>
      <c r="AA60" s="4"/>
      <c r="AB60" s="9"/>
      <c r="AC60" s="4"/>
      <c r="AD60" s="4"/>
      <c r="AE60" s="4"/>
      <c r="AF60" s="4"/>
      <c r="AG60" s="4"/>
      <c r="AH60" s="4"/>
      <c r="AI60" s="4"/>
      <c r="AJ60" s="4"/>
      <c r="AK60" s="4"/>
      <c r="AL60" s="196">
        <f>SUM(AL55:AL59)-MAX(AL55:AL59)</f>
        <v>0</v>
      </c>
      <c r="AM60" s="4"/>
      <c r="AN60" s="4"/>
      <c r="AO60" s="4"/>
      <c r="AP60" s="4"/>
      <c r="AQ60" s="4"/>
      <c r="AR60" s="4"/>
      <c r="AS60" s="4"/>
      <c r="AT60" s="4"/>
      <c r="AU60" s="4"/>
      <c r="AV60" s="196">
        <f>SUM(AV55:AV59)-MAX(AV55:AV59)</f>
        <v>0</v>
      </c>
      <c r="AW60" s="217">
        <f>SUM(AW55:AW59)-MAX(AW55:AW59)</f>
        <v>0</v>
      </c>
    </row>
    <row r="61" spans="2:49" s="84" customFormat="1" ht="5.25" customHeight="1">
      <c r="B61" s="85"/>
      <c r="C61" s="10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AA61" s="87"/>
      <c r="AB61" s="10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</row>
    <row r="62" spans="2:49" ht="5.25" customHeight="1" thickBo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D62" s="3"/>
    </row>
    <row r="63" spans="2:49" ht="16" thickBot="1">
      <c r="B63" s="2"/>
      <c r="C63" s="229"/>
      <c r="F63" s="2"/>
      <c r="G63" s="2"/>
      <c r="H63" s="2"/>
      <c r="I63" s="2"/>
      <c r="J63" s="2"/>
      <c r="K63" s="2"/>
      <c r="L63" s="2"/>
      <c r="M63" s="2"/>
      <c r="N63" s="2"/>
      <c r="O63" s="16"/>
      <c r="P63" s="2"/>
      <c r="Q63" s="2"/>
      <c r="R63" s="2"/>
      <c r="S63" s="2"/>
      <c r="T63" s="2"/>
      <c r="U63" s="2"/>
      <c r="V63" s="2"/>
      <c r="W63" s="2"/>
      <c r="X63" s="3"/>
      <c r="AA63" s="4"/>
      <c r="AB63" s="229"/>
      <c r="AC63" s="2"/>
      <c r="AD63" s="16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3"/>
    </row>
    <row r="64" spans="2:49" ht="16" thickBot="1">
      <c r="B64" s="2"/>
      <c r="C64" s="8"/>
      <c r="D64" s="109">
        <v>1</v>
      </c>
      <c r="E64" s="109">
        <v>2</v>
      </c>
      <c r="F64" s="109">
        <v>3</v>
      </c>
      <c r="G64" s="109">
        <v>4</v>
      </c>
      <c r="H64" s="109">
        <v>5</v>
      </c>
      <c r="I64" s="109">
        <v>6</v>
      </c>
      <c r="J64" s="109">
        <v>7</v>
      </c>
      <c r="K64" s="109">
        <v>8</v>
      </c>
      <c r="L64" s="109">
        <v>9</v>
      </c>
      <c r="M64" s="109" t="s">
        <v>0</v>
      </c>
      <c r="N64" s="109">
        <v>10</v>
      </c>
      <c r="O64" s="109">
        <v>11</v>
      </c>
      <c r="P64" s="109">
        <v>12</v>
      </c>
      <c r="Q64" s="109">
        <v>13</v>
      </c>
      <c r="R64" s="109">
        <v>14</v>
      </c>
      <c r="S64" s="109">
        <v>15</v>
      </c>
      <c r="T64" s="109">
        <v>16</v>
      </c>
      <c r="U64" s="109">
        <v>17</v>
      </c>
      <c r="V64" s="109">
        <v>18</v>
      </c>
      <c r="W64" s="109" t="s">
        <v>1</v>
      </c>
      <c r="X64" s="152" t="s">
        <v>117</v>
      </c>
      <c r="AA64" s="4"/>
      <c r="AB64" s="8"/>
      <c r="AC64" s="109">
        <v>1</v>
      </c>
      <c r="AD64" s="109">
        <v>2</v>
      </c>
      <c r="AE64" s="109">
        <v>3</v>
      </c>
      <c r="AF64" s="109">
        <v>4</v>
      </c>
      <c r="AG64" s="109">
        <v>5</v>
      </c>
      <c r="AH64" s="109">
        <v>6</v>
      </c>
      <c r="AI64" s="109">
        <v>7</v>
      </c>
      <c r="AJ64" s="109">
        <v>8</v>
      </c>
      <c r="AK64" s="109">
        <v>9</v>
      </c>
      <c r="AL64" s="109" t="s">
        <v>0</v>
      </c>
      <c r="AM64" s="109">
        <v>10</v>
      </c>
      <c r="AN64" s="109">
        <v>11</v>
      </c>
      <c r="AO64" s="109">
        <v>12</v>
      </c>
      <c r="AP64" s="109">
        <v>13</v>
      </c>
      <c r="AQ64" s="109">
        <v>14</v>
      </c>
      <c r="AR64" s="109">
        <v>15</v>
      </c>
      <c r="AS64" s="109">
        <v>16</v>
      </c>
      <c r="AT64" s="109">
        <v>17</v>
      </c>
      <c r="AU64" s="109">
        <v>18</v>
      </c>
      <c r="AV64" s="109" t="s">
        <v>1</v>
      </c>
      <c r="AW64" s="152" t="s">
        <v>117</v>
      </c>
    </row>
    <row r="65" spans="2:49">
      <c r="B65" s="6">
        <v>1</v>
      </c>
      <c r="C65" s="234"/>
      <c r="D65" s="110"/>
      <c r="E65" s="111"/>
      <c r="F65" s="111"/>
      <c r="G65" s="111"/>
      <c r="H65" s="111"/>
      <c r="I65" s="111"/>
      <c r="J65" s="111"/>
      <c r="K65" s="111"/>
      <c r="L65" s="112"/>
      <c r="M65" s="124">
        <f>SUM(D65:L65)</f>
        <v>0</v>
      </c>
      <c r="N65" s="110"/>
      <c r="O65" s="111"/>
      <c r="P65" s="111"/>
      <c r="Q65" s="111"/>
      <c r="R65" s="111"/>
      <c r="S65" s="111"/>
      <c r="T65" s="111"/>
      <c r="U65" s="111"/>
      <c r="V65" s="112"/>
      <c r="W65" s="130">
        <f>SUM(N65:V65)</f>
        <v>0</v>
      </c>
      <c r="X65" s="197">
        <f>M65+W65</f>
        <v>0</v>
      </c>
      <c r="AA65" s="6">
        <v>1</v>
      </c>
      <c r="AB65" s="221"/>
      <c r="AC65" s="110"/>
      <c r="AD65" s="111"/>
      <c r="AE65" s="111"/>
      <c r="AF65" s="111"/>
      <c r="AG65" s="111"/>
      <c r="AH65" s="111"/>
      <c r="AI65" s="111"/>
      <c r="AJ65" s="111"/>
      <c r="AK65" s="112"/>
      <c r="AL65" s="130">
        <f>SUM(AC65:AK65)</f>
        <v>0</v>
      </c>
      <c r="AM65" s="110"/>
      <c r="AN65" s="111"/>
      <c r="AO65" s="111"/>
      <c r="AP65" s="111"/>
      <c r="AQ65" s="111"/>
      <c r="AR65" s="111"/>
      <c r="AS65" s="111"/>
      <c r="AT65" s="111"/>
      <c r="AU65" s="112"/>
      <c r="AV65" s="130">
        <f>SUM(AM65:AU65)</f>
        <v>0</v>
      </c>
      <c r="AW65" s="197">
        <f>AL65+AV65</f>
        <v>0</v>
      </c>
    </row>
    <row r="66" spans="2:49">
      <c r="B66" s="6">
        <v>2</v>
      </c>
      <c r="C66" s="235"/>
      <c r="D66" s="113"/>
      <c r="E66" s="114"/>
      <c r="F66" s="114"/>
      <c r="G66" s="114"/>
      <c r="H66" s="114"/>
      <c r="I66" s="114"/>
      <c r="J66" s="114"/>
      <c r="K66" s="114"/>
      <c r="L66" s="115"/>
      <c r="M66" s="125">
        <f>SUM(D66:L66)</f>
        <v>0</v>
      </c>
      <c r="N66" s="113"/>
      <c r="O66" s="114"/>
      <c r="P66" s="114"/>
      <c r="Q66" s="114"/>
      <c r="R66" s="114"/>
      <c r="S66" s="114"/>
      <c r="T66" s="114"/>
      <c r="U66" s="114"/>
      <c r="V66" s="115"/>
      <c r="W66" s="131">
        <f>SUM(N66:V66)</f>
        <v>0</v>
      </c>
      <c r="X66" s="198">
        <f>M66+W66</f>
        <v>0</v>
      </c>
      <c r="AA66" s="6">
        <v>2</v>
      </c>
      <c r="AB66" s="222"/>
      <c r="AC66" s="113"/>
      <c r="AD66" s="114"/>
      <c r="AE66" s="114"/>
      <c r="AF66" s="114"/>
      <c r="AG66" s="114"/>
      <c r="AH66" s="114"/>
      <c r="AI66" s="114"/>
      <c r="AJ66" s="114"/>
      <c r="AK66" s="115"/>
      <c r="AL66" s="131">
        <f>SUM(AC66:AK66)</f>
        <v>0</v>
      </c>
      <c r="AM66" s="113"/>
      <c r="AN66" s="114"/>
      <c r="AO66" s="114"/>
      <c r="AP66" s="114"/>
      <c r="AQ66" s="114"/>
      <c r="AR66" s="114"/>
      <c r="AS66" s="114"/>
      <c r="AT66" s="114"/>
      <c r="AU66" s="115"/>
      <c r="AV66" s="131">
        <f>SUM(AM66:AU66)</f>
        <v>0</v>
      </c>
      <c r="AW66" s="198">
        <f>AL66+AV66</f>
        <v>0</v>
      </c>
    </row>
    <row r="67" spans="2:49">
      <c r="B67" s="6">
        <v>3</v>
      </c>
      <c r="C67" s="235"/>
      <c r="D67" s="113"/>
      <c r="E67" s="114"/>
      <c r="F67" s="114"/>
      <c r="G67" s="114"/>
      <c r="H67" s="114"/>
      <c r="I67" s="114"/>
      <c r="J67" s="114"/>
      <c r="K67" s="114"/>
      <c r="L67" s="115"/>
      <c r="M67" s="125">
        <f>SUM(D67:L67)</f>
        <v>0</v>
      </c>
      <c r="N67" s="113"/>
      <c r="O67" s="114"/>
      <c r="P67" s="114"/>
      <c r="Q67" s="114"/>
      <c r="R67" s="114"/>
      <c r="S67" s="114"/>
      <c r="T67" s="114"/>
      <c r="U67" s="114"/>
      <c r="V67" s="115"/>
      <c r="W67" s="131">
        <f>SUM(N67:V67)</f>
        <v>0</v>
      </c>
      <c r="X67" s="198">
        <f>M67+W67</f>
        <v>0</v>
      </c>
      <c r="AA67" s="6">
        <v>3</v>
      </c>
      <c r="AB67" s="222"/>
      <c r="AC67" s="113"/>
      <c r="AD67" s="114"/>
      <c r="AE67" s="114"/>
      <c r="AF67" s="114"/>
      <c r="AG67" s="114"/>
      <c r="AH67" s="114"/>
      <c r="AI67" s="114"/>
      <c r="AJ67" s="114"/>
      <c r="AK67" s="115"/>
      <c r="AL67" s="131">
        <f>SUM(AC67:AK67)</f>
        <v>0</v>
      </c>
      <c r="AM67" s="113"/>
      <c r="AN67" s="114"/>
      <c r="AO67" s="114"/>
      <c r="AP67" s="114"/>
      <c r="AQ67" s="114"/>
      <c r="AR67" s="114"/>
      <c r="AS67" s="114"/>
      <c r="AT67" s="114"/>
      <c r="AU67" s="115"/>
      <c r="AV67" s="131">
        <f>SUM(AM67:AU67)</f>
        <v>0</v>
      </c>
      <c r="AW67" s="198">
        <f>AL67+AV67</f>
        <v>0</v>
      </c>
    </row>
    <row r="68" spans="2:49">
      <c r="B68" s="6">
        <v>4</v>
      </c>
      <c r="C68" s="235"/>
      <c r="D68" s="113"/>
      <c r="E68" s="114"/>
      <c r="F68" s="114"/>
      <c r="G68" s="114"/>
      <c r="H68" s="114"/>
      <c r="I68" s="114"/>
      <c r="J68" s="114"/>
      <c r="K68" s="114"/>
      <c r="L68" s="115"/>
      <c r="M68" s="125">
        <f>SUM(D68:L68)</f>
        <v>0</v>
      </c>
      <c r="N68" s="113"/>
      <c r="O68" s="114"/>
      <c r="P68" s="114"/>
      <c r="Q68" s="114"/>
      <c r="R68" s="114"/>
      <c r="S68" s="114"/>
      <c r="T68" s="114"/>
      <c r="U68" s="114"/>
      <c r="V68" s="115"/>
      <c r="W68" s="131">
        <f>SUM(N68:V68)</f>
        <v>0</v>
      </c>
      <c r="X68" s="198">
        <f>M68+W68</f>
        <v>0</v>
      </c>
      <c r="AA68" s="6">
        <v>4</v>
      </c>
      <c r="AB68" s="222"/>
      <c r="AC68" s="113"/>
      <c r="AD68" s="114"/>
      <c r="AE68" s="114"/>
      <c r="AF68" s="114"/>
      <c r="AG68" s="114"/>
      <c r="AH68" s="114"/>
      <c r="AI68" s="114"/>
      <c r="AJ68" s="114"/>
      <c r="AK68" s="115"/>
      <c r="AL68" s="131">
        <f>SUM(AC68:AK68)</f>
        <v>0</v>
      </c>
      <c r="AM68" s="113"/>
      <c r="AN68" s="114"/>
      <c r="AO68" s="114"/>
      <c r="AP68" s="114"/>
      <c r="AQ68" s="114"/>
      <c r="AR68" s="114"/>
      <c r="AS68" s="114"/>
      <c r="AT68" s="114"/>
      <c r="AU68" s="115"/>
      <c r="AV68" s="131">
        <f>SUM(AM68:AU68)</f>
        <v>0</v>
      </c>
      <c r="AW68" s="198">
        <f>AL68+AV68</f>
        <v>0</v>
      </c>
    </row>
    <row r="69" spans="2:49" ht="16" thickBot="1">
      <c r="B69" s="6">
        <v>5</v>
      </c>
      <c r="C69" s="236"/>
      <c r="D69" s="116"/>
      <c r="E69" s="117"/>
      <c r="F69" s="117"/>
      <c r="G69" s="117"/>
      <c r="H69" s="117"/>
      <c r="I69" s="117"/>
      <c r="J69" s="117"/>
      <c r="K69" s="117"/>
      <c r="L69" s="118"/>
      <c r="M69" s="126">
        <f>SUM(D69:L69)</f>
        <v>0</v>
      </c>
      <c r="N69" s="116"/>
      <c r="O69" s="117"/>
      <c r="P69" s="117"/>
      <c r="Q69" s="117"/>
      <c r="R69" s="117"/>
      <c r="S69" s="117"/>
      <c r="T69" s="117"/>
      <c r="U69" s="117"/>
      <c r="V69" s="118"/>
      <c r="W69" s="132">
        <f>SUM(N69:V69)</f>
        <v>0</v>
      </c>
      <c r="X69" s="199">
        <f>M69+W69</f>
        <v>0</v>
      </c>
      <c r="AA69" s="6">
        <v>5</v>
      </c>
      <c r="AB69" s="233"/>
      <c r="AC69" s="116"/>
      <c r="AD69" s="117"/>
      <c r="AE69" s="117"/>
      <c r="AF69" s="117"/>
      <c r="AG69" s="117"/>
      <c r="AH69" s="117"/>
      <c r="AI69" s="117"/>
      <c r="AJ69" s="117"/>
      <c r="AK69" s="118"/>
      <c r="AL69" s="132">
        <f>SUM(AC69:AK69)</f>
        <v>0</v>
      </c>
      <c r="AM69" s="116"/>
      <c r="AN69" s="117"/>
      <c r="AO69" s="117"/>
      <c r="AP69" s="117"/>
      <c r="AQ69" s="117"/>
      <c r="AR69" s="117"/>
      <c r="AS69" s="117"/>
      <c r="AT69" s="117"/>
      <c r="AU69" s="118"/>
      <c r="AV69" s="132">
        <f>SUM(AM69:AU69)</f>
        <v>0</v>
      </c>
      <c r="AW69" s="199">
        <f>AL69+AV69</f>
        <v>0</v>
      </c>
    </row>
    <row r="70" spans="2:49" ht="16" thickBot="1">
      <c r="B70" s="2"/>
      <c r="C70" s="9"/>
      <c r="D70" s="4"/>
      <c r="E70" s="4"/>
      <c r="F70" s="4"/>
      <c r="G70" s="4"/>
      <c r="H70" s="4"/>
      <c r="I70" s="4"/>
      <c r="J70" s="4"/>
      <c r="K70" s="4"/>
      <c r="L70" s="4"/>
      <c r="M70" s="196">
        <f>SUM(M65:M69)-MAX(M65:M69)</f>
        <v>0</v>
      </c>
      <c r="N70" s="4"/>
      <c r="O70" s="4"/>
      <c r="P70" s="4"/>
      <c r="Q70" s="4"/>
      <c r="R70" s="4"/>
      <c r="S70" s="4"/>
      <c r="T70" s="4"/>
      <c r="U70" s="4"/>
      <c r="V70" s="4"/>
      <c r="W70" s="196">
        <f>SUM(W65:W69)-MAX(W65:W69)</f>
        <v>0</v>
      </c>
      <c r="X70" s="223">
        <f>SUM(X65:X69)-MAX(X65:X69)</f>
        <v>0</v>
      </c>
      <c r="AA70" s="4"/>
      <c r="AB70" s="9"/>
      <c r="AC70" s="4"/>
      <c r="AD70" s="4"/>
      <c r="AE70" s="4"/>
      <c r="AF70" s="4"/>
      <c r="AG70" s="4"/>
      <c r="AH70" s="4"/>
      <c r="AI70" s="4"/>
      <c r="AJ70" s="4"/>
      <c r="AK70" s="4"/>
      <c r="AL70" s="196">
        <f>SUM(AL65:AL69)-MAX(AL65:AL69)</f>
        <v>0</v>
      </c>
      <c r="AM70" s="4"/>
      <c r="AN70" s="4"/>
      <c r="AO70" s="4"/>
      <c r="AP70" s="4"/>
      <c r="AQ70" s="4"/>
      <c r="AR70" s="4"/>
      <c r="AS70" s="4"/>
      <c r="AT70" s="4"/>
      <c r="AU70" s="4"/>
      <c r="AV70" s="196">
        <f>SUM(AV65:AV69)-MAX(AV65:AV69)</f>
        <v>0</v>
      </c>
      <c r="AW70" s="217">
        <f>SUM(AW65:AW69)-MAX(AW65:AW69)</f>
        <v>0</v>
      </c>
    </row>
    <row r="71" spans="2:49" s="84" customFormat="1" ht="5.25" customHeight="1">
      <c r="B71" s="85"/>
      <c r="C71" s="10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87"/>
      <c r="AB71" s="10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</row>
    <row r="72" spans="2:49" ht="5.25" customHeight="1" thickBo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D72" s="3"/>
    </row>
    <row r="73" spans="2:49" ht="16" thickBot="1">
      <c r="B73" s="2"/>
      <c r="C73" s="229"/>
      <c r="D73" s="2"/>
      <c r="E73" s="2"/>
      <c r="F73" s="1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3"/>
      <c r="AA73" s="4"/>
      <c r="AB73" s="229"/>
      <c r="AC73" s="2"/>
      <c r="AD73" s="16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3"/>
    </row>
    <row r="74" spans="2:49" ht="16" thickBot="1">
      <c r="B74" s="2"/>
      <c r="C74" s="8"/>
      <c r="D74" s="109">
        <v>1</v>
      </c>
      <c r="E74" s="109">
        <v>2</v>
      </c>
      <c r="F74" s="109">
        <v>3</v>
      </c>
      <c r="G74" s="109">
        <v>4</v>
      </c>
      <c r="H74" s="109">
        <v>5</v>
      </c>
      <c r="I74" s="109">
        <v>6</v>
      </c>
      <c r="J74" s="109">
        <v>7</v>
      </c>
      <c r="K74" s="109">
        <v>8</v>
      </c>
      <c r="L74" s="109">
        <v>9</v>
      </c>
      <c r="M74" s="109" t="s">
        <v>0</v>
      </c>
      <c r="N74" s="109">
        <v>10</v>
      </c>
      <c r="O74" s="109">
        <v>11</v>
      </c>
      <c r="P74" s="109">
        <v>12</v>
      </c>
      <c r="Q74" s="109">
        <v>13</v>
      </c>
      <c r="R74" s="109">
        <v>14</v>
      </c>
      <c r="S74" s="109">
        <v>15</v>
      </c>
      <c r="T74" s="109">
        <v>16</v>
      </c>
      <c r="U74" s="109">
        <v>17</v>
      </c>
      <c r="V74" s="109">
        <v>18</v>
      </c>
      <c r="W74" s="109" t="s">
        <v>1</v>
      </c>
      <c r="X74" s="152" t="s">
        <v>117</v>
      </c>
      <c r="AA74" s="4"/>
      <c r="AB74" s="8"/>
      <c r="AC74" s="109">
        <v>1</v>
      </c>
      <c r="AD74" s="109">
        <v>2</v>
      </c>
      <c r="AE74" s="109">
        <v>3</v>
      </c>
      <c r="AF74" s="109">
        <v>4</v>
      </c>
      <c r="AG74" s="109">
        <v>5</v>
      </c>
      <c r="AH74" s="109">
        <v>6</v>
      </c>
      <c r="AI74" s="109">
        <v>7</v>
      </c>
      <c r="AJ74" s="109">
        <v>8</v>
      </c>
      <c r="AK74" s="109">
        <v>9</v>
      </c>
      <c r="AL74" s="109" t="s">
        <v>0</v>
      </c>
      <c r="AM74" s="109">
        <v>10</v>
      </c>
      <c r="AN74" s="109">
        <v>11</v>
      </c>
      <c r="AO74" s="109">
        <v>12</v>
      </c>
      <c r="AP74" s="109">
        <v>13</v>
      </c>
      <c r="AQ74" s="109">
        <v>14</v>
      </c>
      <c r="AR74" s="109">
        <v>15</v>
      </c>
      <c r="AS74" s="109">
        <v>16</v>
      </c>
      <c r="AT74" s="109">
        <v>17</v>
      </c>
      <c r="AU74" s="109">
        <v>18</v>
      </c>
      <c r="AV74" s="109" t="s">
        <v>1</v>
      </c>
      <c r="AW74" s="152" t="s">
        <v>117</v>
      </c>
    </row>
    <row r="75" spans="2:49">
      <c r="B75" s="6">
        <v>1</v>
      </c>
      <c r="C75" s="234"/>
      <c r="D75" s="110"/>
      <c r="E75" s="111"/>
      <c r="F75" s="111"/>
      <c r="G75" s="111"/>
      <c r="H75" s="111"/>
      <c r="I75" s="111"/>
      <c r="J75" s="111"/>
      <c r="K75" s="111"/>
      <c r="L75" s="112"/>
      <c r="M75" s="124">
        <f>SUM(D75:L75)</f>
        <v>0</v>
      </c>
      <c r="N75" s="110"/>
      <c r="O75" s="111"/>
      <c r="P75" s="111"/>
      <c r="Q75" s="111"/>
      <c r="R75" s="111"/>
      <c r="S75" s="111"/>
      <c r="T75" s="111"/>
      <c r="U75" s="111"/>
      <c r="V75" s="112"/>
      <c r="W75" s="130">
        <f>SUM(N75:V75)</f>
        <v>0</v>
      </c>
      <c r="X75" s="197">
        <f>M75+W75</f>
        <v>0</v>
      </c>
      <c r="AA75" s="6">
        <v>1</v>
      </c>
      <c r="AB75" s="234"/>
      <c r="AC75" s="110"/>
      <c r="AD75" s="111"/>
      <c r="AE75" s="111"/>
      <c r="AF75" s="111"/>
      <c r="AG75" s="111"/>
      <c r="AH75" s="111"/>
      <c r="AI75" s="111"/>
      <c r="AJ75" s="111"/>
      <c r="AK75" s="112"/>
      <c r="AL75" s="124">
        <f>SUM(AC75:AK75)</f>
        <v>0</v>
      </c>
      <c r="AM75" s="110"/>
      <c r="AN75" s="111"/>
      <c r="AO75" s="111"/>
      <c r="AP75" s="111"/>
      <c r="AQ75" s="111"/>
      <c r="AR75" s="111"/>
      <c r="AS75" s="111"/>
      <c r="AT75" s="111"/>
      <c r="AU75" s="112"/>
      <c r="AV75" s="130">
        <f>SUM(AM75:AU75)</f>
        <v>0</v>
      </c>
      <c r="AW75" s="197">
        <f>AL75+AV75</f>
        <v>0</v>
      </c>
    </row>
    <row r="76" spans="2:49">
      <c r="B76" s="6">
        <v>2</v>
      </c>
      <c r="C76" s="235"/>
      <c r="D76" s="113"/>
      <c r="E76" s="114"/>
      <c r="F76" s="114"/>
      <c r="G76" s="114"/>
      <c r="H76" s="114"/>
      <c r="I76" s="114"/>
      <c r="J76" s="114"/>
      <c r="K76" s="114"/>
      <c r="L76" s="115"/>
      <c r="M76" s="125">
        <f>SUM(D76:L76)</f>
        <v>0</v>
      </c>
      <c r="N76" s="113"/>
      <c r="O76" s="114"/>
      <c r="P76" s="114"/>
      <c r="Q76" s="114"/>
      <c r="R76" s="114"/>
      <c r="S76" s="114"/>
      <c r="T76" s="114"/>
      <c r="U76" s="114"/>
      <c r="V76" s="115"/>
      <c r="W76" s="131">
        <f>SUM(N76:V76)</f>
        <v>0</v>
      </c>
      <c r="X76" s="198">
        <f>M76+W76</f>
        <v>0</v>
      </c>
      <c r="AA76" s="6">
        <v>2</v>
      </c>
      <c r="AB76" s="235"/>
      <c r="AC76" s="113"/>
      <c r="AD76" s="114"/>
      <c r="AE76" s="114"/>
      <c r="AF76" s="114"/>
      <c r="AG76" s="114"/>
      <c r="AH76" s="114"/>
      <c r="AI76" s="114"/>
      <c r="AJ76" s="114"/>
      <c r="AK76" s="115"/>
      <c r="AL76" s="125">
        <f>SUM(AC76:AK76)</f>
        <v>0</v>
      </c>
      <c r="AM76" s="113"/>
      <c r="AN76" s="114"/>
      <c r="AO76" s="114"/>
      <c r="AP76" s="114"/>
      <c r="AQ76" s="114"/>
      <c r="AR76" s="114"/>
      <c r="AS76" s="114"/>
      <c r="AT76" s="114"/>
      <c r="AU76" s="115"/>
      <c r="AV76" s="131">
        <f>SUM(AM76:AU76)</f>
        <v>0</v>
      </c>
      <c r="AW76" s="198">
        <f>AL76+AV76</f>
        <v>0</v>
      </c>
    </row>
    <row r="77" spans="2:49">
      <c r="B77" s="6">
        <v>3</v>
      </c>
      <c r="C77" s="235"/>
      <c r="D77" s="113"/>
      <c r="E77" s="114"/>
      <c r="F77" s="114"/>
      <c r="G77" s="114"/>
      <c r="H77" s="114"/>
      <c r="I77" s="114"/>
      <c r="J77" s="114"/>
      <c r="K77" s="114"/>
      <c r="L77" s="115"/>
      <c r="M77" s="125">
        <f>SUM(D77:L77)</f>
        <v>0</v>
      </c>
      <c r="N77" s="113"/>
      <c r="O77" s="114"/>
      <c r="P77" s="114"/>
      <c r="Q77" s="114"/>
      <c r="R77" s="114"/>
      <c r="S77" s="114"/>
      <c r="T77" s="114"/>
      <c r="U77" s="114"/>
      <c r="V77" s="115"/>
      <c r="W77" s="131">
        <f>SUM(N77:V77)</f>
        <v>0</v>
      </c>
      <c r="X77" s="198">
        <f>M77+W77</f>
        <v>0</v>
      </c>
      <c r="AA77" s="6">
        <v>3</v>
      </c>
      <c r="AB77" s="235"/>
      <c r="AC77" s="113"/>
      <c r="AD77" s="114"/>
      <c r="AE77" s="114"/>
      <c r="AF77" s="114"/>
      <c r="AG77" s="114"/>
      <c r="AH77" s="114"/>
      <c r="AI77" s="114"/>
      <c r="AJ77" s="114"/>
      <c r="AK77" s="115"/>
      <c r="AL77" s="125">
        <f>SUM(AC77:AK77)</f>
        <v>0</v>
      </c>
      <c r="AM77" s="113"/>
      <c r="AN77" s="114"/>
      <c r="AO77" s="114"/>
      <c r="AP77" s="114"/>
      <c r="AQ77" s="114"/>
      <c r="AR77" s="114"/>
      <c r="AS77" s="114"/>
      <c r="AT77" s="114"/>
      <c r="AU77" s="115"/>
      <c r="AV77" s="131">
        <f>SUM(AM77:AU77)</f>
        <v>0</v>
      </c>
      <c r="AW77" s="198">
        <f>AL77+AV77</f>
        <v>0</v>
      </c>
    </row>
    <row r="78" spans="2:49">
      <c r="B78" s="6">
        <v>4</v>
      </c>
      <c r="C78" s="235"/>
      <c r="D78" s="113"/>
      <c r="E78" s="114"/>
      <c r="F78" s="114"/>
      <c r="G78" s="114"/>
      <c r="H78" s="114"/>
      <c r="I78" s="114"/>
      <c r="J78" s="114"/>
      <c r="K78" s="114"/>
      <c r="L78" s="115"/>
      <c r="M78" s="125">
        <f>SUM(D78:L78)</f>
        <v>0</v>
      </c>
      <c r="N78" s="113"/>
      <c r="O78" s="114"/>
      <c r="P78" s="114"/>
      <c r="Q78" s="114"/>
      <c r="R78" s="114"/>
      <c r="S78" s="114"/>
      <c r="T78" s="114"/>
      <c r="U78" s="114"/>
      <c r="V78" s="115"/>
      <c r="W78" s="131">
        <f>SUM(N78:V78)</f>
        <v>0</v>
      </c>
      <c r="X78" s="198">
        <f>M78+W78</f>
        <v>0</v>
      </c>
      <c r="AA78" s="6">
        <v>4</v>
      </c>
      <c r="AB78" s="235"/>
      <c r="AC78" s="113"/>
      <c r="AD78" s="114"/>
      <c r="AE78" s="114"/>
      <c r="AF78" s="114"/>
      <c r="AG78" s="114"/>
      <c r="AH78" s="114"/>
      <c r="AI78" s="114"/>
      <c r="AJ78" s="114"/>
      <c r="AK78" s="115"/>
      <c r="AL78" s="125">
        <f>SUM(AC78:AK78)</f>
        <v>0</v>
      </c>
      <c r="AM78" s="113"/>
      <c r="AN78" s="114"/>
      <c r="AO78" s="114"/>
      <c r="AP78" s="114"/>
      <c r="AQ78" s="114"/>
      <c r="AR78" s="114"/>
      <c r="AS78" s="114"/>
      <c r="AT78" s="114"/>
      <c r="AU78" s="115"/>
      <c r="AV78" s="131">
        <f>SUM(AM78:AU78)</f>
        <v>0</v>
      </c>
      <c r="AW78" s="198">
        <f>AL78+AV78</f>
        <v>0</v>
      </c>
    </row>
    <row r="79" spans="2:49" ht="16" thickBot="1">
      <c r="B79" s="6">
        <v>5</v>
      </c>
      <c r="C79" s="236"/>
      <c r="D79" s="116"/>
      <c r="E79" s="117"/>
      <c r="F79" s="117"/>
      <c r="G79" s="117"/>
      <c r="H79" s="117"/>
      <c r="I79" s="117"/>
      <c r="J79" s="117"/>
      <c r="K79" s="117"/>
      <c r="L79" s="118"/>
      <c r="M79" s="126">
        <f>SUM(D79:L79)</f>
        <v>0</v>
      </c>
      <c r="N79" s="116"/>
      <c r="O79" s="117"/>
      <c r="P79" s="117"/>
      <c r="Q79" s="117"/>
      <c r="R79" s="117"/>
      <c r="S79" s="117"/>
      <c r="T79" s="117"/>
      <c r="U79" s="117"/>
      <c r="V79" s="118"/>
      <c r="W79" s="132">
        <f>SUM(N79:V79)</f>
        <v>0</v>
      </c>
      <c r="X79" s="199">
        <f>M79+W79</f>
        <v>0</v>
      </c>
      <c r="AA79" s="6">
        <v>5</v>
      </c>
      <c r="AB79" s="236"/>
      <c r="AC79" s="116"/>
      <c r="AD79" s="117"/>
      <c r="AE79" s="117"/>
      <c r="AF79" s="117"/>
      <c r="AG79" s="117"/>
      <c r="AH79" s="117"/>
      <c r="AI79" s="117"/>
      <c r="AJ79" s="117"/>
      <c r="AK79" s="118"/>
      <c r="AL79" s="126">
        <f>SUM(AC79:AK79)</f>
        <v>0</v>
      </c>
      <c r="AM79" s="116"/>
      <c r="AN79" s="117"/>
      <c r="AO79" s="117"/>
      <c r="AP79" s="117"/>
      <c r="AQ79" s="117"/>
      <c r="AR79" s="117"/>
      <c r="AS79" s="117"/>
      <c r="AT79" s="117"/>
      <c r="AU79" s="118"/>
      <c r="AV79" s="132">
        <f>SUM(AM79:AU79)</f>
        <v>0</v>
      </c>
      <c r="AW79" s="199">
        <f>AL79+AV79</f>
        <v>0</v>
      </c>
    </row>
    <row r="80" spans="2:49" ht="16" thickBot="1">
      <c r="B80" s="2"/>
      <c r="C80" s="9"/>
      <c r="D80" s="4"/>
      <c r="E80" s="4"/>
      <c r="F80" s="4"/>
      <c r="G80" s="4"/>
      <c r="H80" s="4"/>
      <c r="I80" s="4"/>
      <c r="J80" s="4"/>
      <c r="K80" s="4"/>
      <c r="L80" s="4"/>
      <c r="M80" s="196">
        <f>SUM(M75:M79)-MAX(M75:M79)</f>
        <v>0</v>
      </c>
      <c r="N80" s="4"/>
      <c r="O80" s="4"/>
      <c r="P80" s="4"/>
      <c r="Q80" s="4"/>
      <c r="R80" s="4"/>
      <c r="S80" s="4"/>
      <c r="T80" s="4"/>
      <c r="U80" s="4"/>
      <c r="V80" s="4"/>
      <c r="W80" s="196">
        <f>SUM(W75:W79)-MAX(W75:W79)</f>
        <v>0</v>
      </c>
      <c r="X80" s="223">
        <f>SUM(X75:X79)-MAX(X75:X79)</f>
        <v>0</v>
      </c>
      <c r="AA80" s="4"/>
      <c r="AB80" s="9"/>
      <c r="AC80" s="4"/>
      <c r="AD80" s="4"/>
      <c r="AE80" s="4"/>
      <c r="AF80" s="4"/>
      <c r="AG80" s="4"/>
      <c r="AH80" s="4"/>
      <c r="AI80" s="4"/>
      <c r="AJ80" s="4"/>
      <c r="AK80" s="4"/>
      <c r="AL80" s="196">
        <f>SUM(AL75:AL79)-MAX(AL75:AL79)</f>
        <v>0</v>
      </c>
      <c r="AM80" s="4"/>
      <c r="AN80" s="4"/>
      <c r="AO80" s="4"/>
      <c r="AP80" s="4"/>
      <c r="AQ80" s="4"/>
      <c r="AR80" s="4"/>
      <c r="AS80" s="4"/>
      <c r="AT80" s="4"/>
      <c r="AU80" s="4"/>
      <c r="AV80" s="196">
        <f>SUM(AV75:AV79)-MAX(AV75:AV79)</f>
        <v>0</v>
      </c>
      <c r="AW80" s="217">
        <f>SUM(AW75:AW79)-MAX(AW75:AW79)</f>
        <v>0</v>
      </c>
    </row>
    <row r="81" spans="1:49" s="84" customFormat="1" ht="5.25" customHeight="1">
      <c r="B81" s="85"/>
      <c r="C81" s="10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AA81" s="87"/>
      <c r="AB81" s="10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</row>
    <row r="82" spans="1:49" ht="5.25" customHeight="1" thickBot="1">
      <c r="B82" s="2"/>
      <c r="C82" s="9"/>
      <c r="D82" s="2"/>
      <c r="E82" s="2"/>
      <c r="F82" s="2"/>
      <c r="G82" s="2"/>
      <c r="H82" s="2"/>
      <c r="I82" s="2"/>
      <c r="J82" s="2"/>
      <c r="K82" s="2"/>
      <c r="L82" s="2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AA82" s="4"/>
      <c r="AB82" s="9"/>
      <c r="AC82" s="2"/>
      <c r="AD82" s="2"/>
      <c r="AE82" s="2"/>
      <c r="AF82" s="2"/>
      <c r="AG82" s="2"/>
      <c r="AH82" s="2"/>
      <c r="AI82" s="2"/>
      <c r="AJ82" s="2"/>
      <c r="AK82" s="2"/>
      <c r="AL82" s="85"/>
      <c r="AM82" s="2"/>
      <c r="AN82" s="2"/>
      <c r="AO82" s="2"/>
      <c r="AP82" s="2"/>
      <c r="AQ82" s="2"/>
      <c r="AR82" s="2"/>
      <c r="AS82" s="2"/>
      <c r="AT82" s="2"/>
      <c r="AU82" s="2"/>
      <c r="AV82" s="85"/>
      <c r="AW82" s="85"/>
    </row>
    <row r="83" spans="1:49" ht="16" thickBot="1">
      <c r="B83" s="2"/>
      <c r="C83" s="229"/>
      <c r="D83" s="2"/>
      <c r="E83" s="2"/>
      <c r="F83" s="1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"/>
      <c r="AA83" s="4"/>
      <c r="AB83" s="229"/>
      <c r="AC83" s="2"/>
      <c r="AD83" s="2"/>
      <c r="AE83" s="16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3"/>
    </row>
    <row r="84" spans="1:49" ht="16" thickBot="1">
      <c r="B84" s="2"/>
      <c r="C84" s="8"/>
      <c r="D84" s="109">
        <v>1</v>
      </c>
      <c r="E84" s="109">
        <v>2</v>
      </c>
      <c r="F84" s="109">
        <v>3</v>
      </c>
      <c r="G84" s="109">
        <v>4</v>
      </c>
      <c r="H84" s="109">
        <v>5</v>
      </c>
      <c r="I84" s="109">
        <v>6</v>
      </c>
      <c r="J84" s="109">
        <v>7</v>
      </c>
      <c r="K84" s="109">
        <v>8</v>
      </c>
      <c r="L84" s="109">
        <v>9</v>
      </c>
      <c r="M84" s="109" t="s">
        <v>0</v>
      </c>
      <c r="N84" s="109">
        <v>10</v>
      </c>
      <c r="O84" s="109">
        <v>11</v>
      </c>
      <c r="P84" s="109">
        <v>12</v>
      </c>
      <c r="Q84" s="109">
        <v>13</v>
      </c>
      <c r="R84" s="109">
        <v>14</v>
      </c>
      <c r="S84" s="109">
        <v>15</v>
      </c>
      <c r="T84" s="109">
        <v>16</v>
      </c>
      <c r="U84" s="109">
        <v>17</v>
      </c>
      <c r="V84" s="109">
        <v>18</v>
      </c>
      <c r="W84" s="109" t="s">
        <v>1</v>
      </c>
      <c r="X84" s="152" t="s">
        <v>117</v>
      </c>
      <c r="AA84" s="4"/>
      <c r="AB84" s="8"/>
      <c r="AC84" s="109">
        <v>1</v>
      </c>
      <c r="AD84" s="109">
        <v>2</v>
      </c>
      <c r="AE84" s="109">
        <v>3</v>
      </c>
      <c r="AF84" s="109">
        <v>4</v>
      </c>
      <c r="AG84" s="109">
        <v>5</v>
      </c>
      <c r="AH84" s="109">
        <v>6</v>
      </c>
      <c r="AI84" s="109">
        <v>7</v>
      </c>
      <c r="AJ84" s="109">
        <v>8</v>
      </c>
      <c r="AK84" s="109">
        <v>9</v>
      </c>
      <c r="AL84" s="109" t="s">
        <v>0</v>
      </c>
      <c r="AM84" s="109">
        <v>10</v>
      </c>
      <c r="AN84" s="109">
        <v>11</v>
      </c>
      <c r="AO84" s="109">
        <v>12</v>
      </c>
      <c r="AP84" s="109">
        <v>13</v>
      </c>
      <c r="AQ84" s="109">
        <v>14</v>
      </c>
      <c r="AR84" s="109">
        <v>15</v>
      </c>
      <c r="AS84" s="109">
        <v>16</v>
      </c>
      <c r="AT84" s="109">
        <v>17</v>
      </c>
      <c r="AU84" s="109">
        <v>18</v>
      </c>
      <c r="AV84" s="109" t="s">
        <v>1</v>
      </c>
      <c r="AW84" s="152" t="s">
        <v>117</v>
      </c>
    </row>
    <row r="85" spans="1:49">
      <c r="B85" s="4">
        <v>1</v>
      </c>
      <c r="C85" s="234"/>
      <c r="D85" s="110"/>
      <c r="E85" s="111"/>
      <c r="F85" s="111"/>
      <c r="G85" s="111"/>
      <c r="H85" s="111"/>
      <c r="I85" s="111"/>
      <c r="J85" s="111"/>
      <c r="K85" s="111"/>
      <c r="L85" s="112"/>
      <c r="M85" s="124">
        <f>SUM(D85:L85)</f>
        <v>0</v>
      </c>
      <c r="N85" s="110"/>
      <c r="O85" s="111"/>
      <c r="P85" s="111"/>
      <c r="Q85" s="111"/>
      <c r="R85" s="111"/>
      <c r="S85" s="111"/>
      <c r="T85" s="111"/>
      <c r="U85" s="111"/>
      <c r="V85" s="112"/>
      <c r="W85" s="130">
        <f>SUM(N85:V85)</f>
        <v>0</v>
      </c>
      <c r="X85" s="224">
        <f>M85+W85</f>
        <v>0</v>
      </c>
      <c r="AA85" s="4">
        <v>1</v>
      </c>
      <c r="AB85" s="234"/>
      <c r="AC85" s="110"/>
      <c r="AD85" s="111"/>
      <c r="AE85" s="111"/>
      <c r="AF85" s="111"/>
      <c r="AG85" s="111"/>
      <c r="AH85" s="111"/>
      <c r="AI85" s="111"/>
      <c r="AJ85" s="111"/>
      <c r="AK85" s="112"/>
      <c r="AL85" s="124">
        <f>SUM(AC85:AK85)</f>
        <v>0</v>
      </c>
      <c r="AM85" s="110"/>
      <c r="AN85" s="111"/>
      <c r="AO85" s="111"/>
      <c r="AP85" s="111"/>
      <c r="AQ85" s="111"/>
      <c r="AR85" s="111"/>
      <c r="AS85" s="111"/>
      <c r="AT85" s="111"/>
      <c r="AU85" s="112"/>
      <c r="AV85" s="130">
        <f>SUM(AM85:AU85)</f>
        <v>0</v>
      </c>
      <c r="AW85" s="197">
        <f>AL85+AV85</f>
        <v>0</v>
      </c>
    </row>
    <row r="86" spans="1:49">
      <c r="B86" s="4">
        <v>2</v>
      </c>
      <c r="C86" s="235"/>
      <c r="D86" s="113"/>
      <c r="E86" s="114"/>
      <c r="F86" s="114"/>
      <c r="G86" s="114"/>
      <c r="H86" s="114"/>
      <c r="I86" s="114"/>
      <c r="J86" s="114"/>
      <c r="K86" s="114"/>
      <c r="L86" s="115"/>
      <c r="M86" s="125">
        <f>SUM(D86:L86)</f>
        <v>0</v>
      </c>
      <c r="N86" s="113"/>
      <c r="O86" s="114"/>
      <c r="P86" s="114"/>
      <c r="Q86" s="114"/>
      <c r="R86" s="114"/>
      <c r="S86" s="114"/>
      <c r="T86" s="114"/>
      <c r="U86" s="114"/>
      <c r="V86" s="115"/>
      <c r="W86" s="131">
        <f>SUM(N86:V86)</f>
        <v>0</v>
      </c>
      <c r="X86" s="225">
        <f>M86+W86</f>
        <v>0</v>
      </c>
      <c r="AA86" s="4">
        <v>2</v>
      </c>
      <c r="AB86" s="235"/>
      <c r="AC86" s="113"/>
      <c r="AD86" s="114"/>
      <c r="AE86" s="114"/>
      <c r="AF86" s="114"/>
      <c r="AG86" s="114"/>
      <c r="AH86" s="114"/>
      <c r="AI86" s="114"/>
      <c r="AJ86" s="114"/>
      <c r="AK86" s="115"/>
      <c r="AL86" s="125">
        <f>SUM(AC86:AK86)</f>
        <v>0</v>
      </c>
      <c r="AM86" s="113"/>
      <c r="AN86" s="114"/>
      <c r="AO86" s="114"/>
      <c r="AP86" s="114"/>
      <c r="AQ86" s="114"/>
      <c r="AR86" s="114"/>
      <c r="AS86" s="114"/>
      <c r="AT86" s="114"/>
      <c r="AU86" s="115"/>
      <c r="AV86" s="131">
        <f>SUM(AM86:AU86)</f>
        <v>0</v>
      </c>
      <c r="AW86" s="198">
        <f>AL86+AV86</f>
        <v>0</v>
      </c>
    </row>
    <row r="87" spans="1:49">
      <c r="B87" s="4">
        <v>3</v>
      </c>
      <c r="C87" s="235"/>
      <c r="D87" s="113"/>
      <c r="E87" s="114"/>
      <c r="F87" s="114"/>
      <c r="G87" s="114"/>
      <c r="H87" s="114"/>
      <c r="I87" s="114"/>
      <c r="J87" s="114"/>
      <c r="K87" s="114"/>
      <c r="L87" s="115"/>
      <c r="M87" s="125">
        <f>SUM(D87:L87)</f>
        <v>0</v>
      </c>
      <c r="N87" s="113"/>
      <c r="O87" s="114"/>
      <c r="P87" s="114"/>
      <c r="Q87" s="114"/>
      <c r="R87" s="114"/>
      <c r="S87" s="114"/>
      <c r="T87" s="114"/>
      <c r="U87" s="114"/>
      <c r="V87" s="115"/>
      <c r="W87" s="131">
        <f>SUM(N87:V87)</f>
        <v>0</v>
      </c>
      <c r="X87" s="225">
        <f>M87+W87</f>
        <v>0</v>
      </c>
      <c r="AA87" s="4">
        <v>3</v>
      </c>
      <c r="AB87" s="235"/>
      <c r="AC87" s="113"/>
      <c r="AD87" s="114"/>
      <c r="AE87" s="114"/>
      <c r="AF87" s="114"/>
      <c r="AG87" s="114"/>
      <c r="AH87" s="114"/>
      <c r="AI87" s="114"/>
      <c r="AJ87" s="114"/>
      <c r="AK87" s="115"/>
      <c r="AL87" s="125">
        <f>SUM(AC87:AK87)</f>
        <v>0</v>
      </c>
      <c r="AM87" s="113"/>
      <c r="AN87" s="114"/>
      <c r="AO87" s="114"/>
      <c r="AP87" s="114"/>
      <c r="AQ87" s="114"/>
      <c r="AR87" s="114"/>
      <c r="AS87" s="114"/>
      <c r="AT87" s="114"/>
      <c r="AU87" s="115"/>
      <c r="AV87" s="131">
        <f>SUM(AM87:AU87)</f>
        <v>0</v>
      </c>
      <c r="AW87" s="198">
        <f>AL87+AV87</f>
        <v>0</v>
      </c>
    </row>
    <row r="88" spans="1:49">
      <c r="B88" s="4">
        <v>4</v>
      </c>
      <c r="C88" s="235"/>
      <c r="D88" s="113"/>
      <c r="E88" s="114"/>
      <c r="F88" s="114"/>
      <c r="G88" s="114"/>
      <c r="H88" s="114"/>
      <c r="I88" s="114"/>
      <c r="J88" s="114"/>
      <c r="K88" s="114"/>
      <c r="L88" s="115"/>
      <c r="M88" s="125">
        <f>SUM(D88:L88)</f>
        <v>0</v>
      </c>
      <c r="N88" s="113"/>
      <c r="O88" s="114"/>
      <c r="P88" s="114"/>
      <c r="Q88" s="114"/>
      <c r="R88" s="114"/>
      <c r="S88" s="114"/>
      <c r="T88" s="114"/>
      <c r="U88" s="114"/>
      <c r="V88" s="115"/>
      <c r="W88" s="131">
        <f>SUM(N88:V88)</f>
        <v>0</v>
      </c>
      <c r="X88" s="225">
        <f>M88+W88</f>
        <v>0</v>
      </c>
      <c r="AA88" s="4">
        <v>4</v>
      </c>
      <c r="AB88" s="235"/>
      <c r="AC88" s="113"/>
      <c r="AD88" s="114"/>
      <c r="AE88" s="114"/>
      <c r="AF88" s="114"/>
      <c r="AG88" s="114"/>
      <c r="AH88" s="114"/>
      <c r="AI88" s="114"/>
      <c r="AJ88" s="114"/>
      <c r="AK88" s="115"/>
      <c r="AL88" s="125">
        <f>SUM(AC88:AK88)</f>
        <v>0</v>
      </c>
      <c r="AM88" s="113"/>
      <c r="AN88" s="114"/>
      <c r="AO88" s="114"/>
      <c r="AP88" s="114"/>
      <c r="AQ88" s="114"/>
      <c r="AR88" s="114"/>
      <c r="AS88" s="114"/>
      <c r="AT88" s="114"/>
      <c r="AU88" s="115"/>
      <c r="AV88" s="131">
        <f>SUM(AM88:AU88)</f>
        <v>0</v>
      </c>
      <c r="AW88" s="198">
        <f>AL88+AV88</f>
        <v>0</v>
      </c>
    </row>
    <row r="89" spans="1:49" ht="16" thickBot="1">
      <c r="B89" s="4">
        <v>5</v>
      </c>
      <c r="C89" s="236"/>
      <c r="D89" s="116"/>
      <c r="E89" s="117"/>
      <c r="F89" s="117"/>
      <c r="G89" s="117"/>
      <c r="H89" s="117"/>
      <c r="I89" s="117"/>
      <c r="J89" s="117"/>
      <c r="K89" s="117"/>
      <c r="L89" s="118"/>
      <c r="M89" s="126">
        <f>SUM(D89:L89)</f>
        <v>0</v>
      </c>
      <c r="N89" s="116"/>
      <c r="O89" s="117"/>
      <c r="P89" s="117"/>
      <c r="Q89" s="117"/>
      <c r="R89" s="117"/>
      <c r="S89" s="117"/>
      <c r="T89" s="117"/>
      <c r="U89" s="117"/>
      <c r="V89" s="118"/>
      <c r="W89" s="132">
        <f>SUM(N89:V89)</f>
        <v>0</v>
      </c>
      <c r="X89" s="226">
        <f>M89+W89</f>
        <v>0</v>
      </c>
      <c r="AA89" s="4">
        <v>5</v>
      </c>
      <c r="AB89" s="236"/>
      <c r="AC89" s="116"/>
      <c r="AD89" s="117"/>
      <c r="AE89" s="117"/>
      <c r="AF89" s="117"/>
      <c r="AG89" s="117"/>
      <c r="AH89" s="117"/>
      <c r="AI89" s="117"/>
      <c r="AJ89" s="117"/>
      <c r="AK89" s="118"/>
      <c r="AL89" s="126">
        <f>SUM(AC89:AK89)</f>
        <v>0</v>
      </c>
      <c r="AM89" s="116"/>
      <c r="AN89" s="117"/>
      <c r="AO89" s="117"/>
      <c r="AP89" s="117"/>
      <c r="AQ89" s="117"/>
      <c r="AR89" s="117"/>
      <c r="AS89" s="117"/>
      <c r="AT89" s="117"/>
      <c r="AU89" s="118"/>
      <c r="AV89" s="132">
        <f>SUM(AM89:AU89)</f>
        <v>0</v>
      </c>
      <c r="AW89" s="199">
        <f>AL89+AV89</f>
        <v>0</v>
      </c>
    </row>
    <row r="90" spans="1:49" ht="16" thickBot="1">
      <c r="B90" s="2"/>
      <c r="C90" s="9"/>
      <c r="D90" s="4"/>
      <c r="E90" s="4"/>
      <c r="F90" s="4"/>
      <c r="G90" s="4"/>
      <c r="H90" s="4"/>
      <c r="I90" s="4"/>
      <c r="J90" s="4"/>
      <c r="K90" s="4"/>
      <c r="L90" s="4"/>
      <c r="M90" s="196">
        <f>SUM(M85:M89)-MAX(M85:M89)</f>
        <v>0</v>
      </c>
      <c r="N90" s="4"/>
      <c r="O90" s="4"/>
      <c r="P90" s="4"/>
      <c r="Q90" s="4"/>
      <c r="R90" s="4"/>
      <c r="S90" s="4"/>
      <c r="T90" s="4"/>
      <c r="U90" s="4"/>
      <c r="V90" s="4"/>
      <c r="W90" s="196">
        <f>SUM(W85:W89)-MAX(W85:W89)</f>
        <v>0</v>
      </c>
      <c r="X90" s="227">
        <f>SUM(X85:X89)-MAX(X85:X89)</f>
        <v>0</v>
      </c>
      <c r="AA90" s="4"/>
      <c r="AB90" s="9"/>
      <c r="AC90" s="4"/>
      <c r="AD90" s="4"/>
      <c r="AE90" s="4"/>
      <c r="AF90" s="4"/>
      <c r="AG90" s="4"/>
      <c r="AH90" s="4"/>
      <c r="AI90" s="4"/>
      <c r="AJ90" s="4"/>
      <c r="AK90" s="4"/>
      <c r="AL90" s="196">
        <f>SUM(AL85:AL89)-MAX(AL85:AL89)</f>
        <v>0</v>
      </c>
      <c r="AM90" s="4"/>
      <c r="AN90" s="4"/>
      <c r="AO90" s="4"/>
      <c r="AP90" s="4"/>
      <c r="AQ90" s="4"/>
      <c r="AR90" s="4"/>
      <c r="AS90" s="4"/>
      <c r="AT90" s="4"/>
      <c r="AU90" s="4"/>
      <c r="AV90" s="196">
        <f>SUM(AV85:AV89)-MAX(AV85:AV89)</f>
        <v>0</v>
      </c>
      <c r="AW90" s="217">
        <f>SUM(AW85:AW89)-MAX(AW85:AW89)</f>
        <v>0</v>
      </c>
    </row>
    <row r="91" spans="1:49">
      <c r="B91" s="2"/>
      <c r="C91" s="9"/>
      <c r="D91" s="2"/>
      <c r="E91" s="2"/>
      <c r="F91" s="2"/>
      <c r="G91" s="2"/>
      <c r="H91" s="2"/>
      <c r="I91" s="2"/>
      <c r="J91" s="2"/>
      <c r="K91" s="2"/>
      <c r="L91" s="2"/>
      <c r="M91" s="85"/>
      <c r="N91" s="2"/>
      <c r="O91" s="2"/>
      <c r="P91" s="2"/>
      <c r="Q91" s="2"/>
      <c r="R91" s="2"/>
      <c r="S91" s="2"/>
      <c r="T91" s="2"/>
      <c r="U91" s="2"/>
      <c r="V91" s="2"/>
      <c r="W91" s="85"/>
      <c r="X91" s="85"/>
      <c r="AA91" s="4"/>
      <c r="AB91" s="9"/>
      <c r="AC91" s="2"/>
      <c r="AD91" s="2"/>
      <c r="AE91" s="2"/>
      <c r="AF91" s="2"/>
      <c r="AG91" s="2"/>
      <c r="AH91" s="2"/>
      <c r="AI91" s="2"/>
      <c r="AJ91" s="2"/>
      <c r="AK91" s="2"/>
      <c r="AL91" s="85"/>
      <c r="AM91" s="2"/>
      <c r="AN91" s="2"/>
      <c r="AO91" s="2"/>
      <c r="AP91" s="2"/>
      <c r="AQ91" s="2"/>
      <c r="AR91" s="2"/>
      <c r="AS91" s="2"/>
      <c r="AT91" s="2"/>
      <c r="AU91" s="2"/>
      <c r="AV91" s="85"/>
      <c r="AW91" s="85"/>
    </row>
    <row r="92" spans="1:49" ht="16" thickBot="1">
      <c r="F92" s="18"/>
      <c r="G92" s="2"/>
      <c r="H92" s="2"/>
      <c r="I92" s="20"/>
      <c r="J92" s="20"/>
      <c r="K92" s="20"/>
      <c r="L92" s="20"/>
      <c r="M92" s="2"/>
      <c r="N92" s="2"/>
      <c r="O92" s="2"/>
      <c r="P92" s="21"/>
      <c r="Q92" s="21"/>
      <c r="R92" s="21"/>
      <c r="S92" s="21"/>
      <c r="T92" s="2"/>
      <c r="U92" s="2"/>
      <c r="V92" s="2"/>
      <c r="W92" s="2"/>
      <c r="X92" s="3"/>
      <c r="AD92" s="3"/>
    </row>
    <row r="93" spans="1:49" ht="16" thickBot="1">
      <c r="A93" s="239"/>
      <c r="B93" s="278" t="s">
        <v>12</v>
      </c>
      <c r="C93" s="278"/>
      <c r="D93" s="279"/>
      <c r="E93" s="26"/>
      <c r="F93" s="3"/>
      <c r="G93" s="3"/>
      <c r="H93" s="3"/>
      <c r="I93" s="19"/>
      <c r="J93" s="19"/>
      <c r="K93" s="19"/>
      <c r="L93" s="19"/>
      <c r="M93" s="3"/>
      <c r="N93" s="3"/>
      <c r="O93" s="3"/>
      <c r="P93" s="19"/>
      <c r="Q93" s="19"/>
      <c r="R93" s="19"/>
      <c r="S93" s="19"/>
      <c r="T93" s="3"/>
      <c r="U93" s="3"/>
      <c r="V93" s="3"/>
      <c r="W93" s="3"/>
      <c r="X93" s="3"/>
      <c r="AA93" s="280" t="s">
        <v>15</v>
      </c>
      <c r="AB93" s="278"/>
      <c r="AC93" s="279"/>
      <c r="AD93" s="13"/>
      <c r="AN93" s="84"/>
    </row>
    <row r="94" spans="1:49">
      <c r="B94" s="58"/>
      <c r="E94" s="58"/>
      <c r="F94" s="3"/>
      <c r="G94" s="3"/>
      <c r="H94" s="3"/>
      <c r="I94" s="19"/>
      <c r="J94" s="19"/>
      <c r="K94" s="19"/>
      <c r="L94" s="19"/>
      <c r="M94" s="3"/>
      <c r="N94" s="3"/>
      <c r="O94" s="3"/>
      <c r="P94" s="19"/>
      <c r="Q94" s="19"/>
      <c r="R94" s="19"/>
      <c r="S94" s="19"/>
      <c r="T94" s="3"/>
      <c r="U94" s="3"/>
      <c r="V94" s="3"/>
      <c r="W94" s="3"/>
      <c r="X94" s="3"/>
      <c r="AD94" s="13"/>
    </row>
    <row r="95" spans="1:49">
      <c r="A95" s="238">
        <v>1</v>
      </c>
      <c r="B95" s="204">
        <f>$C$63</f>
        <v>0</v>
      </c>
      <c r="C95" s="2">
        <f>$C$66</f>
        <v>0</v>
      </c>
      <c r="D95" s="3">
        <f>$X$66</f>
        <v>0</v>
      </c>
      <c r="E95" s="3"/>
      <c r="F95" s="3"/>
      <c r="G95" s="3"/>
      <c r="H95" s="3"/>
      <c r="I95" s="19"/>
      <c r="J95" s="19"/>
      <c r="K95" s="19"/>
      <c r="L95" s="19"/>
      <c r="M95" s="3"/>
      <c r="N95" s="3"/>
      <c r="O95" s="3"/>
      <c r="P95" s="19"/>
      <c r="Q95" s="19"/>
      <c r="R95" s="19"/>
      <c r="S95" s="19"/>
      <c r="T95" s="3"/>
      <c r="U95" s="3"/>
      <c r="V95" s="3"/>
      <c r="W95" s="3"/>
      <c r="X95" s="3"/>
      <c r="AA95" s="154">
        <v>1</v>
      </c>
      <c r="AB95" s="237" t="str">
        <f>$AB$13</f>
        <v>NR -  NEW RICHMOND</v>
      </c>
      <c r="AC95" s="3">
        <f>$AW$20</f>
        <v>0</v>
      </c>
      <c r="AD95" s="13"/>
    </row>
    <row r="96" spans="1:49">
      <c r="A96" s="238">
        <v>2</v>
      </c>
      <c r="B96" s="204">
        <f>$C$43</f>
        <v>0</v>
      </c>
      <c r="C96" s="2">
        <f>$C$45</f>
        <v>0</v>
      </c>
      <c r="D96" s="3">
        <f>$X$45</f>
        <v>0</v>
      </c>
      <c r="E96" s="3"/>
      <c r="F96" s="3"/>
      <c r="G96" s="3"/>
      <c r="H96" s="3"/>
      <c r="I96" s="19"/>
      <c r="J96" s="19"/>
      <c r="K96" s="19"/>
      <c r="L96" s="19"/>
      <c r="M96" s="3"/>
      <c r="N96" s="3"/>
      <c r="O96" s="3"/>
      <c r="P96" s="19"/>
      <c r="Q96" s="19"/>
      <c r="R96" s="19"/>
      <c r="S96" s="19"/>
      <c r="T96" s="3"/>
      <c r="U96" s="3"/>
      <c r="V96" s="3"/>
      <c r="W96" s="3"/>
      <c r="X96" s="3"/>
      <c r="AA96" s="154">
        <v>2</v>
      </c>
      <c r="AB96" s="237" t="str">
        <f>$C$13</f>
        <v>ELL-  ELLSWORTH</v>
      </c>
      <c r="AC96" s="3">
        <f>$X$20</f>
        <v>0</v>
      </c>
      <c r="AD96" s="13"/>
    </row>
    <row r="97" spans="1:16384">
      <c r="A97" s="238">
        <v>3</v>
      </c>
      <c r="B97" s="204">
        <f>$C$43</f>
        <v>0</v>
      </c>
      <c r="C97" s="2">
        <f>$C$46</f>
        <v>0</v>
      </c>
      <c r="D97" s="3">
        <f>$X$46</f>
        <v>0</v>
      </c>
      <c r="E97" s="3"/>
      <c r="F97" s="3"/>
      <c r="G97" s="3"/>
      <c r="H97" s="3"/>
      <c r="I97" s="19"/>
      <c r="J97" s="19"/>
      <c r="K97" s="19"/>
      <c r="L97" s="19"/>
      <c r="M97" s="3"/>
      <c r="N97" s="3"/>
      <c r="O97" s="3"/>
      <c r="P97" s="19"/>
      <c r="Q97" s="19"/>
      <c r="R97" s="19"/>
      <c r="S97" s="19"/>
      <c r="T97" s="3"/>
      <c r="U97" s="3"/>
      <c r="V97" s="3"/>
      <c r="W97" s="3"/>
      <c r="X97" s="3"/>
      <c r="AA97" s="154">
        <v>3</v>
      </c>
      <c r="AB97" s="237" t="str">
        <f>$C$33</f>
        <v>SCC-  ST CROIX CENTRAL</v>
      </c>
      <c r="AC97" s="3">
        <f>$X$40</f>
        <v>0</v>
      </c>
      <c r="AD97" s="13"/>
    </row>
    <row r="98" spans="1:16384">
      <c r="A98" s="238">
        <v>4</v>
      </c>
      <c r="B98" s="204">
        <f>$C$43</f>
        <v>0</v>
      </c>
      <c r="C98" s="2">
        <f>$C$47</f>
        <v>0</v>
      </c>
      <c r="D98" s="3">
        <f>$X$47</f>
        <v>0</v>
      </c>
      <c r="E98" s="3"/>
      <c r="F98" s="3"/>
      <c r="G98" s="3"/>
      <c r="H98" s="3"/>
      <c r="I98" s="19"/>
      <c r="J98" s="19"/>
      <c r="K98" s="19"/>
      <c r="L98" s="19"/>
      <c r="M98" s="3"/>
      <c r="N98" s="3"/>
      <c r="O98" s="3"/>
      <c r="P98" s="19"/>
      <c r="Q98" s="19"/>
      <c r="R98" s="19"/>
      <c r="S98" s="19"/>
      <c r="T98" s="3"/>
      <c r="U98" s="3"/>
      <c r="V98" s="3"/>
      <c r="W98" s="3"/>
      <c r="X98" s="3"/>
      <c r="AA98" s="154">
        <v>4</v>
      </c>
      <c r="AB98" s="237" t="str">
        <f>$C$3</f>
        <v>AMR-  AMERY</v>
      </c>
      <c r="AC98" s="3">
        <f>$X$10</f>
        <v>0</v>
      </c>
      <c r="AD98" s="13"/>
    </row>
    <row r="99" spans="1:16384">
      <c r="A99" s="238">
        <v>5</v>
      </c>
      <c r="B99" s="204">
        <f>$C$53</f>
        <v>0</v>
      </c>
      <c r="C99" s="2">
        <f>$C$55</f>
        <v>0</v>
      </c>
      <c r="D99" s="3">
        <f>$X$55</f>
        <v>0</v>
      </c>
      <c r="E99" s="3"/>
      <c r="F99" s="3"/>
      <c r="G99" s="3"/>
      <c r="H99" s="3"/>
      <c r="I99" s="19"/>
      <c r="J99" s="19"/>
      <c r="K99" s="19"/>
      <c r="L99" s="19"/>
      <c r="M99" s="3"/>
      <c r="N99" s="3"/>
      <c r="O99" s="3"/>
      <c r="P99" s="19"/>
      <c r="Q99" s="19"/>
      <c r="R99" s="19"/>
      <c r="S99" s="19"/>
      <c r="T99" s="3"/>
      <c r="U99" s="3"/>
      <c r="V99" s="3"/>
      <c r="W99" s="3"/>
      <c r="X99" s="3"/>
      <c r="AA99" s="154">
        <v>5</v>
      </c>
      <c r="AB99" s="237" t="str">
        <f>$AB$3</f>
        <v>BW-   BALDWIN-WOODVILLE</v>
      </c>
      <c r="AC99" s="3">
        <f>$AW$10</f>
        <v>0</v>
      </c>
      <c r="AD99" s="13"/>
    </row>
    <row r="100" spans="1:16384">
      <c r="A100" s="238">
        <v>6</v>
      </c>
      <c r="B100" s="204">
        <f>$C$53</f>
        <v>0</v>
      </c>
      <c r="C100" s="2">
        <f>$C$57</f>
        <v>0</v>
      </c>
      <c r="D100" s="3">
        <f>$X$57</f>
        <v>0</v>
      </c>
      <c r="E100" s="3"/>
      <c r="F100" s="3"/>
      <c r="G100" s="3"/>
      <c r="H100" s="3"/>
      <c r="I100" s="19"/>
      <c r="J100" s="19"/>
      <c r="K100" s="19"/>
      <c r="L100" s="19"/>
      <c r="M100" s="3"/>
      <c r="N100" s="3"/>
      <c r="O100" s="3"/>
      <c r="P100" s="19"/>
      <c r="Q100" s="19"/>
      <c r="R100" s="19"/>
      <c r="S100" s="19"/>
      <c r="T100" s="3"/>
      <c r="U100" s="3"/>
      <c r="V100" s="3"/>
      <c r="W100" s="3"/>
      <c r="X100" s="3"/>
      <c r="AA100" s="154">
        <v>6</v>
      </c>
      <c r="AB100" s="237" t="str">
        <f>$AB$23</f>
        <v>PRE-  PRESCOTT</v>
      </c>
      <c r="AC100" s="3">
        <f>$AW$30</f>
        <v>0</v>
      </c>
      <c r="AD100" s="13"/>
    </row>
    <row r="101" spans="1:16384">
      <c r="A101" s="238">
        <v>7</v>
      </c>
      <c r="B101" s="204">
        <f>$AB$43</f>
        <v>0</v>
      </c>
      <c r="C101" s="2">
        <f>$AB$47</f>
        <v>0</v>
      </c>
      <c r="D101" s="3">
        <f>$AW$47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 s="154">
        <v>7</v>
      </c>
      <c r="AB101" s="237" t="str">
        <f>$AB$33</f>
        <v>SOM-  SOMERSET</v>
      </c>
      <c r="AC101" s="3">
        <f>$AW$40</f>
        <v>0</v>
      </c>
      <c r="AD101" s="13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16384">
      <c r="A102" s="238">
        <v>8</v>
      </c>
      <c r="B102" s="204">
        <f>$C$53</f>
        <v>0</v>
      </c>
      <c r="C102" s="2">
        <f>$C$56</f>
        <v>0</v>
      </c>
      <c r="D102" s="3">
        <f>$X$56</f>
        <v>0</v>
      </c>
      <c r="E102" s="3"/>
      <c r="F102" s="3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54">
        <v>8</v>
      </c>
      <c r="AB102" s="237" t="str">
        <f>$C$23</f>
        <v>OSC-  OSCEOLA</v>
      </c>
      <c r="AC102" s="3">
        <f>$X$30</f>
        <v>0</v>
      </c>
      <c r="AD102" s="13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  <c r="MX102" s="18"/>
      <c r="MY102" s="18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18"/>
      <c r="NZ102" s="18"/>
      <c r="OA102" s="18"/>
      <c r="OB102" s="18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  <c r="OP102" s="18"/>
      <c r="OQ102" s="18"/>
      <c r="OR102" s="18"/>
      <c r="OS102" s="18"/>
      <c r="OT102" s="18"/>
      <c r="OU102" s="18"/>
      <c r="OV102" s="18"/>
      <c r="OW102" s="18"/>
      <c r="OX102" s="18"/>
      <c r="OY102" s="18"/>
      <c r="OZ102" s="18"/>
      <c r="PA102" s="18"/>
      <c r="PB102" s="18"/>
      <c r="PC102" s="18"/>
      <c r="PD102" s="18"/>
      <c r="PE102" s="18"/>
      <c r="PF102" s="18"/>
      <c r="PG102" s="18"/>
      <c r="PH102" s="18"/>
      <c r="PI102" s="18"/>
      <c r="PJ102" s="18"/>
      <c r="PK102" s="18"/>
      <c r="PL102" s="18"/>
      <c r="PM102" s="18"/>
      <c r="PN102" s="18"/>
      <c r="PO102" s="18"/>
      <c r="PP102" s="18"/>
      <c r="PQ102" s="18"/>
      <c r="PR102" s="18"/>
      <c r="PS102" s="18"/>
      <c r="PT102" s="18"/>
      <c r="PU102" s="18"/>
      <c r="PV102" s="18"/>
      <c r="PW102" s="18"/>
      <c r="PX102" s="18"/>
      <c r="PY102" s="18"/>
      <c r="PZ102" s="18"/>
      <c r="QA102" s="18"/>
      <c r="QB102" s="18"/>
      <c r="QC102" s="18"/>
      <c r="QD102" s="18"/>
      <c r="QE102" s="18"/>
      <c r="QF102" s="18"/>
      <c r="QG102" s="18"/>
      <c r="QH102" s="18"/>
      <c r="QI102" s="18"/>
      <c r="QJ102" s="18"/>
      <c r="QK102" s="18"/>
      <c r="QL102" s="18"/>
      <c r="QM102" s="18"/>
      <c r="QN102" s="18"/>
      <c r="QO102" s="18"/>
      <c r="QP102" s="18"/>
      <c r="QQ102" s="18"/>
      <c r="QR102" s="18"/>
      <c r="QS102" s="18"/>
      <c r="QT102" s="18"/>
      <c r="QU102" s="18"/>
      <c r="QV102" s="18"/>
      <c r="QW102" s="18"/>
      <c r="QX102" s="18"/>
      <c r="QY102" s="18"/>
      <c r="QZ102" s="18"/>
      <c r="RA102" s="18"/>
      <c r="RB102" s="18"/>
      <c r="RC102" s="18"/>
      <c r="RD102" s="18"/>
      <c r="RE102" s="18"/>
      <c r="RF102" s="18"/>
      <c r="RG102" s="18"/>
      <c r="RH102" s="18"/>
      <c r="RI102" s="18"/>
      <c r="RJ102" s="18"/>
      <c r="RK102" s="18"/>
      <c r="RL102" s="18"/>
      <c r="RM102" s="18"/>
      <c r="RN102" s="18"/>
      <c r="RO102" s="18"/>
      <c r="RP102" s="18"/>
      <c r="RQ102" s="18"/>
      <c r="RR102" s="18"/>
      <c r="RS102" s="18"/>
      <c r="RT102" s="18"/>
      <c r="RU102" s="18"/>
      <c r="RV102" s="18"/>
      <c r="RW102" s="18"/>
      <c r="RX102" s="18"/>
      <c r="RY102" s="18"/>
      <c r="RZ102" s="18"/>
      <c r="SA102" s="18"/>
      <c r="SB102" s="18"/>
      <c r="SC102" s="18"/>
      <c r="SD102" s="18"/>
      <c r="SE102" s="18"/>
      <c r="SF102" s="18"/>
      <c r="SG102" s="18"/>
      <c r="SH102" s="18"/>
      <c r="SI102" s="18"/>
      <c r="SJ102" s="18"/>
      <c r="SK102" s="18"/>
      <c r="SL102" s="18"/>
      <c r="SM102" s="18"/>
      <c r="SN102" s="18"/>
      <c r="SO102" s="18"/>
      <c r="SP102" s="18"/>
      <c r="SQ102" s="18"/>
      <c r="SR102" s="18"/>
      <c r="SS102" s="18"/>
      <c r="ST102" s="18"/>
      <c r="SU102" s="18"/>
      <c r="SV102" s="18"/>
      <c r="SW102" s="18"/>
      <c r="SX102" s="18"/>
      <c r="SY102" s="18"/>
      <c r="SZ102" s="18"/>
      <c r="TA102" s="18"/>
      <c r="TB102" s="18"/>
      <c r="TC102" s="18"/>
      <c r="TD102" s="18"/>
      <c r="TE102" s="18"/>
      <c r="TF102" s="18"/>
      <c r="TG102" s="18"/>
      <c r="TH102" s="18"/>
      <c r="TI102" s="18"/>
      <c r="TJ102" s="18"/>
      <c r="TK102" s="18"/>
      <c r="TL102" s="18"/>
      <c r="TM102" s="18"/>
      <c r="TN102" s="18"/>
      <c r="TO102" s="18"/>
      <c r="TP102" s="18"/>
      <c r="TQ102" s="18"/>
      <c r="TR102" s="18"/>
      <c r="TS102" s="18"/>
      <c r="TT102" s="18"/>
      <c r="TU102" s="18"/>
      <c r="TV102" s="18"/>
      <c r="TW102" s="18"/>
      <c r="TX102" s="18"/>
      <c r="TY102" s="18"/>
      <c r="TZ102" s="18"/>
      <c r="UA102" s="18"/>
      <c r="UB102" s="18"/>
      <c r="UC102" s="18"/>
      <c r="UD102" s="18"/>
      <c r="UE102" s="18"/>
      <c r="UF102" s="18"/>
      <c r="UG102" s="18"/>
      <c r="UH102" s="18"/>
      <c r="UI102" s="18"/>
      <c r="UJ102" s="18"/>
      <c r="UK102" s="18"/>
      <c r="UL102" s="18"/>
      <c r="UM102" s="18"/>
      <c r="UN102" s="18"/>
      <c r="UO102" s="18"/>
      <c r="UP102" s="18"/>
      <c r="UQ102" s="18"/>
      <c r="UR102" s="18"/>
      <c r="US102" s="18"/>
      <c r="UT102" s="18"/>
      <c r="UU102" s="18"/>
      <c r="UV102" s="18"/>
      <c r="UW102" s="18"/>
      <c r="UX102" s="18"/>
      <c r="UY102" s="18"/>
      <c r="UZ102" s="18"/>
      <c r="VA102" s="18"/>
      <c r="VB102" s="18"/>
      <c r="VC102" s="18"/>
      <c r="VD102" s="18"/>
      <c r="VE102" s="18"/>
      <c r="VF102" s="18"/>
      <c r="VG102" s="18"/>
      <c r="VH102" s="18"/>
      <c r="VI102" s="18"/>
      <c r="VJ102" s="18"/>
      <c r="VK102" s="18"/>
      <c r="VL102" s="18"/>
      <c r="VM102" s="18"/>
      <c r="VN102" s="18"/>
      <c r="VO102" s="18"/>
      <c r="VP102" s="18"/>
      <c r="VQ102" s="18"/>
      <c r="VR102" s="18"/>
      <c r="VS102" s="18"/>
      <c r="VT102" s="18"/>
      <c r="VU102" s="18"/>
      <c r="VV102" s="18"/>
      <c r="VW102" s="18"/>
      <c r="VX102" s="18"/>
      <c r="VY102" s="18"/>
      <c r="VZ102" s="18"/>
      <c r="WA102" s="18"/>
      <c r="WB102" s="18"/>
      <c r="WC102" s="18"/>
      <c r="WD102" s="18"/>
      <c r="WE102" s="18"/>
      <c r="WF102" s="18"/>
      <c r="WG102" s="18"/>
      <c r="WH102" s="18"/>
      <c r="WI102" s="18"/>
      <c r="WJ102" s="18"/>
      <c r="WK102" s="18"/>
      <c r="WL102" s="18"/>
      <c r="WM102" s="18"/>
      <c r="WN102" s="18"/>
      <c r="WO102" s="18"/>
      <c r="WP102" s="18"/>
      <c r="WQ102" s="18"/>
      <c r="WR102" s="18"/>
      <c r="WS102" s="18"/>
      <c r="WT102" s="18"/>
      <c r="WU102" s="18"/>
      <c r="WV102" s="18"/>
      <c r="WW102" s="18"/>
      <c r="WX102" s="18"/>
      <c r="WY102" s="18"/>
      <c r="WZ102" s="18"/>
      <c r="XA102" s="18"/>
      <c r="XB102" s="18"/>
      <c r="XC102" s="18"/>
      <c r="XD102" s="18"/>
      <c r="XE102" s="18"/>
      <c r="XF102" s="18"/>
      <c r="XG102" s="18"/>
      <c r="XH102" s="18"/>
      <c r="XI102" s="18"/>
      <c r="XJ102" s="18"/>
      <c r="XK102" s="18"/>
      <c r="XL102" s="18"/>
      <c r="XM102" s="18"/>
      <c r="XN102" s="18"/>
      <c r="XO102" s="18"/>
      <c r="XP102" s="18"/>
      <c r="XQ102" s="18"/>
      <c r="XR102" s="18"/>
      <c r="XS102" s="18"/>
      <c r="XT102" s="18"/>
      <c r="XU102" s="18"/>
      <c r="XV102" s="18"/>
      <c r="XW102" s="18"/>
      <c r="XX102" s="18"/>
      <c r="XY102" s="18"/>
      <c r="XZ102" s="18"/>
      <c r="YA102" s="18"/>
      <c r="YB102" s="18"/>
      <c r="YC102" s="18"/>
      <c r="YD102" s="18"/>
      <c r="YE102" s="18"/>
      <c r="YF102" s="18"/>
      <c r="YG102" s="18"/>
      <c r="YH102" s="18"/>
      <c r="YI102" s="18"/>
      <c r="YJ102" s="18"/>
      <c r="YK102" s="18"/>
      <c r="YL102" s="18"/>
      <c r="YM102" s="18"/>
      <c r="YN102" s="18"/>
      <c r="YO102" s="18"/>
      <c r="YP102" s="18"/>
      <c r="YQ102" s="18"/>
      <c r="YR102" s="18"/>
      <c r="YS102" s="18"/>
      <c r="YT102" s="18"/>
      <c r="YU102" s="18"/>
      <c r="YV102" s="18"/>
      <c r="YW102" s="18"/>
      <c r="YX102" s="18"/>
      <c r="YY102" s="18"/>
      <c r="YZ102" s="18"/>
      <c r="ZA102" s="18"/>
      <c r="ZB102" s="18"/>
      <c r="ZC102" s="18"/>
      <c r="ZD102" s="18"/>
      <c r="ZE102" s="18"/>
      <c r="ZF102" s="18"/>
      <c r="ZG102" s="18"/>
      <c r="ZH102" s="18"/>
      <c r="ZI102" s="18"/>
      <c r="ZJ102" s="18"/>
      <c r="ZK102" s="18"/>
      <c r="ZL102" s="18"/>
      <c r="ZM102" s="18"/>
      <c r="ZN102" s="18"/>
      <c r="ZO102" s="18"/>
      <c r="ZP102" s="18"/>
      <c r="ZQ102" s="18"/>
      <c r="ZR102" s="18"/>
      <c r="ZS102" s="18"/>
      <c r="ZT102" s="18"/>
      <c r="ZU102" s="18"/>
      <c r="ZV102" s="18"/>
      <c r="ZW102" s="18"/>
      <c r="ZX102" s="18"/>
      <c r="ZY102" s="18"/>
      <c r="ZZ102" s="18"/>
      <c r="AAA102" s="18"/>
      <c r="AAB102" s="18"/>
      <c r="AAC102" s="18"/>
      <c r="AAD102" s="18"/>
      <c r="AAE102" s="18"/>
      <c r="AAF102" s="18"/>
      <c r="AAG102" s="18"/>
      <c r="AAH102" s="18"/>
      <c r="AAI102" s="18"/>
      <c r="AAJ102" s="18"/>
      <c r="AAK102" s="18"/>
      <c r="AAL102" s="18"/>
      <c r="AAM102" s="18"/>
      <c r="AAN102" s="18"/>
      <c r="AAO102" s="18"/>
      <c r="AAP102" s="18"/>
      <c r="AAQ102" s="18"/>
      <c r="AAR102" s="18"/>
      <c r="AAS102" s="18"/>
      <c r="AAT102" s="18"/>
      <c r="AAU102" s="18"/>
      <c r="AAV102" s="18"/>
      <c r="AAW102" s="18"/>
      <c r="AAX102" s="18"/>
      <c r="AAY102" s="18"/>
      <c r="AAZ102" s="18"/>
      <c r="ABA102" s="18"/>
      <c r="ABB102" s="18"/>
      <c r="ABC102" s="18"/>
      <c r="ABD102" s="18"/>
      <c r="ABE102" s="18"/>
      <c r="ABF102" s="18"/>
      <c r="ABG102" s="18"/>
      <c r="ABH102" s="18"/>
      <c r="ABI102" s="18"/>
      <c r="ABJ102" s="18"/>
      <c r="ABK102" s="18"/>
      <c r="ABL102" s="18"/>
      <c r="ABM102" s="18"/>
      <c r="ABN102" s="18"/>
      <c r="ABO102" s="18"/>
      <c r="ABP102" s="18"/>
      <c r="ABQ102" s="18"/>
      <c r="ABR102" s="18"/>
      <c r="ABS102" s="18"/>
      <c r="ABT102" s="18"/>
      <c r="ABU102" s="18"/>
      <c r="ABV102" s="18"/>
      <c r="ABW102" s="18"/>
      <c r="ABX102" s="18"/>
      <c r="ABY102" s="18"/>
      <c r="ABZ102" s="18"/>
      <c r="ACA102" s="18"/>
      <c r="ACB102" s="18"/>
      <c r="ACC102" s="18"/>
      <c r="ACD102" s="18"/>
      <c r="ACE102" s="18"/>
      <c r="ACF102" s="18"/>
      <c r="ACG102" s="18"/>
      <c r="ACH102" s="18"/>
      <c r="ACI102" s="18"/>
      <c r="ACJ102" s="18"/>
      <c r="ACK102" s="18"/>
      <c r="ACL102" s="18"/>
      <c r="ACM102" s="18"/>
      <c r="ACN102" s="18"/>
      <c r="ACO102" s="18"/>
      <c r="ACP102" s="18"/>
      <c r="ACQ102" s="18"/>
      <c r="ACR102" s="18"/>
      <c r="ACS102" s="18"/>
      <c r="ACT102" s="18"/>
      <c r="ACU102" s="18"/>
      <c r="ACV102" s="18"/>
      <c r="ACW102" s="18"/>
      <c r="ACX102" s="18"/>
      <c r="ACY102" s="18"/>
      <c r="ACZ102" s="18"/>
      <c r="ADA102" s="18"/>
      <c r="ADB102" s="18"/>
      <c r="ADC102" s="18"/>
      <c r="ADD102" s="18"/>
      <c r="ADE102" s="18"/>
      <c r="ADF102" s="18"/>
      <c r="ADG102" s="18"/>
      <c r="ADH102" s="18"/>
      <c r="ADI102" s="18"/>
      <c r="ADJ102" s="18"/>
      <c r="ADK102" s="18"/>
      <c r="ADL102" s="18"/>
      <c r="ADM102" s="18"/>
      <c r="ADN102" s="18"/>
      <c r="ADO102" s="18"/>
      <c r="ADP102" s="18"/>
      <c r="ADQ102" s="18"/>
      <c r="ADR102" s="18"/>
      <c r="ADS102" s="18"/>
      <c r="ADT102" s="18"/>
      <c r="ADU102" s="18"/>
      <c r="ADV102" s="18"/>
      <c r="ADW102" s="18"/>
      <c r="ADX102" s="18"/>
      <c r="ADY102" s="18"/>
      <c r="ADZ102" s="18"/>
      <c r="AEA102" s="18"/>
      <c r="AEB102" s="18"/>
      <c r="AEC102" s="18"/>
      <c r="AED102" s="18"/>
      <c r="AEE102" s="18"/>
      <c r="AEF102" s="18"/>
      <c r="AEG102" s="18"/>
      <c r="AEH102" s="18"/>
      <c r="AEI102" s="18"/>
      <c r="AEJ102" s="18"/>
      <c r="AEK102" s="18"/>
      <c r="AEL102" s="18"/>
      <c r="AEM102" s="18"/>
      <c r="AEN102" s="18"/>
      <c r="AEO102" s="18"/>
      <c r="AEP102" s="18"/>
      <c r="AEQ102" s="18"/>
      <c r="AER102" s="18"/>
      <c r="AES102" s="18"/>
      <c r="AET102" s="18"/>
      <c r="AEU102" s="18"/>
      <c r="AEV102" s="18"/>
      <c r="AEW102" s="18"/>
      <c r="AEX102" s="18"/>
      <c r="AEY102" s="18"/>
      <c r="AEZ102" s="18"/>
      <c r="AFA102" s="18"/>
      <c r="AFB102" s="18"/>
      <c r="AFC102" s="18"/>
      <c r="AFD102" s="18"/>
      <c r="AFE102" s="18"/>
      <c r="AFF102" s="18"/>
      <c r="AFG102" s="18"/>
      <c r="AFH102" s="18"/>
      <c r="AFI102" s="18"/>
      <c r="AFJ102" s="18"/>
      <c r="AFK102" s="18"/>
      <c r="AFL102" s="18"/>
      <c r="AFM102" s="18"/>
      <c r="AFN102" s="18"/>
      <c r="AFO102" s="18"/>
      <c r="AFP102" s="18"/>
      <c r="AFQ102" s="18"/>
      <c r="AFR102" s="18"/>
      <c r="AFS102" s="18"/>
      <c r="AFT102" s="18"/>
      <c r="AFU102" s="18"/>
      <c r="AFV102" s="18"/>
      <c r="AFW102" s="18"/>
      <c r="AFX102" s="18"/>
      <c r="AFY102" s="18"/>
      <c r="AFZ102" s="18"/>
      <c r="AGA102" s="18"/>
      <c r="AGB102" s="18"/>
      <c r="AGC102" s="18"/>
      <c r="AGD102" s="18"/>
      <c r="AGE102" s="18"/>
      <c r="AGF102" s="18"/>
      <c r="AGG102" s="18"/>
      <c r="AGH102" s="18"/>
      <c r="AGI102" s="18"/>
      <c r="AGJ102" s="18"/>
      <c r="AGK102" s="18"/>
      <c r="AGL102" s="18"/>
      <c r="AGM102" s="18"/>
      <c r="AGN102" s="18"/>
      <c r="AGO102" s="18"/>
      <c r="AGP102" s="18"/>
      <c r="AGQ102" s="18"/>
      <c r="AGR102" s="18"/>
      <c r="AGS102" s="18"/>
      <c r="AGT102" s="18"/>
      <c r="AGU102" s="18"/>
      <c r="AGV102" s="18"/>
      <c r="AGW102" s="18"/>
      <c r="AGX102" s="18"/>
      <c r="AGY102" s="18"/>
      <c r="AGZ102" s="18"/>
      <c r="AHA102" s="18"/>
      <c r="AHB102" s="18"/>
      <c r="AHC102" s="18"/>
      <c r="AHD102" s="18"/>
      <c r="AHE102" s="18"/>
      <c r="AHF102" s="18"/>
      <c r="AHG102" s="18"/>
      <c r="AHH102" s="18"/>
      <c r="AHI102" s="18"/>
      <c r="AHJ102" s="18"/>
      <c r="AHK102" s="18"/>
      <c r="AHL102" s="18"/>
      <c r="AHM102" s="18"/>
      <c r="AHN102" s="18"/>
      <c r="AHO102" s="18"/>
      <c r="AHP102" s="18"/>
      <c r="AHQ102" s="18"/>
      <c r="AHR102" s="18"/>
      <c r="AHS102" s="18"/>
      <c r="AHT102" s="18"/>
      <c r="AHU102" s="18"/>
      <c r="AHV102" s="18"/>
      <c r="AHW102" s="18"/>
      <c r="AHX102" s="18"/>
      <c r="AHY102" s="18"/>
      <c r="AHZ102" s="18"/>
      <c r="AIA102" s="18"/>
      <c r="AIB102" s="18"/>
      <c r="AIC102" s="18"/>
      <c r="AID102" s="18"/>
      <c r="AIE102" s="18"/>
      <c r="AIF102" s="18"/>
      <c r="AIG102" s="18"/>
      <c r="AIH102" s="18"/>
      <c r="AII102" s="18"/>
      <c r="AIJ102" s="18"/>
      <c r="AIK102" s="18"/>
      <c r="AIL102" s="18"/>
      <c r="AIM102" s="18"/>
      <c r="AIN102" s="18"/>
      <c r="AIO102" s="18"/>
      <c r="AIP102" s="18"/>
      <c r="AIQ102" s="18"/>
      <c r="AIR102" s="18"/>
      <c r="AIS102" s="18"/>
      <c r="AIT102" s="18"/>
      <c r="AIU102" s="18"/>
      <c r="AIV102" s="18"/>
      <c r="AIW102" s="18"/>
      <c r="AIX102" s="18"/>
      <c r="AIY102" s="18"/>
      <c r="AIZ102" s="18"/>
      <c r="AJA102" s="18"/>
      <c r="AJB102" s="18"/>
      <c r="AJC102" s="18"/>
      <c r="AJD102" s="18"/>
      <c r="AJE102" s="18"/>
      <c r="AJF102" s="18"/>
      <c r="AJG102" s="18"/>
      <c r="AJH102" s="18"/>
      <c r="AJI102" s="18"/>
      <c r="AJJ102" s="18"/>
      <c r="AJK102" s="18"/>
      <c r="AJL102" s="18"/>
      <c r="AJM102" s="18"/>
      <c r="AJN102" s="18"/>
      <c r="AJO102" s="18"/>
      <c r="AJP102" s="18"/>
      <c r="AJQ102" s="18"/>
      <c r="AJR102" s="18"/>
      <c r="AJS102" s="18"/>
      <c r="AJT102" s="18"/>
      <c r="AJU102" s="18"/>
      <c r="AJV102" s="18"/>
      <c r="AJW102" s="18"/>
      <c r="AJX102" s="18"/>
      <c r="AJY102" s="18"/>
      <c r="AJZ102" s="18"/>
      <c r="AKA102" s="18"/>
      <c r="AKB102" s="18"/>
      <c r="AKC102" s="18"/>
      <c r="AKD102" s="18"/>
      <c r="AKE102" s="18"/>
      <c r="AKF102" s="18"/>
      <c r="AKG102" s="18"/>
      <c r="AKH102" s="18"/>
      <c r="AKI102" s="18"/>
      <c r="AKJ102" s="18"/>
      <c r="AKK102" s="18"/>
      <c r="AKL102" s="18"/>
      <c r="AKM102" s="18"/>
      <c r="AKN102" s="18"/>
      <c r="AKO102" s="18"/>
      <c r="AKP102" s="18"/>
      <c r="AKQ102" s="18"/>
      <c r="AKR102" s="18"/>
      <c r="AKS102" s="18"/>
      <c r="AKT102" s="18"/>
      <c r="AKU102" s="18"/>
      <c r="AKV102" s="18"/>
      <c r="AKW102" s="18"/>
      <c r="AKX102" s="18"/>
      <c r="AKY102" s="18"/>
      <c r="AKZ102" s="18"/>
      <c r="ALA102" s="18"/>
      <c r="ALB102" s="18"/>
      <c r="ALC102" s="18"/>
      <c r="ALD102" s="18"/>
      <c r="ALE102" s="18"/>
      <c r="ALF102" s="18"/>
      <c r="ALG102" s="18"/>
      <c r="ALH102" s="18"/>
      <c r="ALI102" s="18"/>
      <c r="ALJ102" s="18"/>
      <c r="ALK102" s="18"/>
      <c r="ALL102" s="18"/>
      <c r="ALM102" s="18"/>
      <c r="ALN102" s="18"/>
      <c r="ALO102" s="18"/>
      <c r="ALP102" s="18"/>
      <c r="ALQ102" s="18"/>
      <c r="ALR102" s="18"/>
      <c r="ALS102" s="18"/>
      <c r="ALT102" s="18"/>
      <c r="ALU102" s="18"/>
      <c r="ALV102" s="18"/>
      <c r="ALW102" s="18"/>
      <c r="ALX102" s="18"/>
      <c r="ALY102" s="18"/>
      <c r="ALZ102" s="18"/>
      <c r="AMA102" s="18"/>
      <c r="AMB102" s="18"/>
      <c r="AMC102" s="18"/>
      <c r="AMD102" s="18"/>
      <c r="AME102" s="18"/>
      <c r="AMF102" s="18"/>
      <c r="AMG102" s="18"/>
      <c r="AMH102" s="18"/>
      <c r="AMI102" s="18"/>
      <c r="AMJ102" s="18"/>
      <c r="AMK102" s="18"/>
      <c r="AML102" s="18"/>
      <c r="AMM102" s="18"/>
      <c r="AMN102" s="18"/>
      <c r="AMO102" s="18"/>
      <c r="AMP102" s="18"/>
      <c r="AMQ102" s="18"/>
      <c r="AMR102" s="18"/>
      <c r="AMS102" s="18"/>
      <c r="AMT102" s="18"/>
      <c r="AMU102" s="18"/>
      <c r="AMV102" s="18"/>
      <c r="AMW102" s="18"/>
      <c r="AMX102" s="18"/>
      <c r="AMY102" s="18"/>
      <c r="AMZ102" s="18"/>
      <c r="ANA102" s="18"/>
      <c r="ANB102" s="18"/>
      <c r="ANC102" s="18"/>
      <c r="AND102" s="18"/>
      <c r="ANE102" s="18"/>
      <c r="ANF102" s="18"/>
      <c r="ANG102" s="18"/>
      <c r="ANH102" s="18"/>
      <c r="ANI102" s="18"/>
      <c r="ANJ102" s="18"/>
      <c r="ANK102" s="18"/>
      <c r="ANL102" s="18"/>
      <c r="ANM102" s="18"/>
      <c r="ANN102" s="18"/>
      <c r="ANO102" s="18"/>
      <c r="ANP102" s="18"/>
      <c r="ANQ102" s="18"/>
      <c r="ANR102" s="18"/>
      <c r="ANS102" s="18"/>
      <c r="ANT102" s="18"/>
      <c r="ANU102" s="18"/>
      <c r="ANV102" s="18"/>
      <c r="ANW102" s="18"/>
      <c r="ANX102" s="18"/>
      <c r="ANY102" s="18"/>
      <c r="ANZ102" s="18"/>
      <c r="AOA102" s="18"/>
      <c r="AOB102" s="18"/>
      <c r="AOC102" s="18"/>
      <c r="AOD102" s="18"/>
      <c r="AOE102" s="18"/>
      <c r="AOF102" s="18"/>
      <c r="AOG102" s="18"/>
      <c r="AOH102" s="18"/>
      <c r="AOI102" s="18"/>
      <c r="AOJ102" s="18"/>
      <c r="AOK102" s="18"/>
      <c r="AOL102" s="18"/>
      <c r="AOM102" s="18"/>
      <c r="AON102" s="18"/>
      <c r="AOO102" s="18"/>
      <c r="AOP102" s="18"/>
      <c r="AOQ102" s="18"/>
      <c r="AOR102" s="18"/>
      <c r="AOS102" s="18"/>
      <c r="AOT102" s="18"/>
      <c r="AOU102" s="18"/>
      <c r="AOV102" s="18"/>
      <c r="AOW102" s="18"/>
      <c r="AOX102" s="18"/>
      <c r="AOY102" s="18"/>
      <c r="AOZ102" s="18"/>
      <c r="APA102" s="18"/>
      <c r="APB102" s="18"/>
      <c r="APC102" s="18"/>
      <c r="APD102" s="18"/>
      <c r="APE102" s="18"/>
      <c r="APF102" s="18"/>
      <c r="APG102" s="18"/>
      <c r="APH102" s="18"/>
      <c r="API102" s="18"/>
      <c r="APJ102" s="18"/>
      <c r="APK102" s="18"/>
      <c r="APL102" s="18"/>
      <c r="APM102" s="18"/>
      <c r="APN102" s="18"/>
      <c r="APO102" s="18"/>
      <c r="APP102" s="18"/>
      <c r="APQ102" s="18"/>
      <c r="APR102" s="18"/>
      <c r="APS102" s="18"/>
      <c r="APT102" s="18"/>
      <c r="APU102" s="18"/>
      <c r="APV102" s="18"/>
      <c r="APW102" s="18"/>
      <c r="APX102" s="18"/>
      <c r="APY102" s="18"/>
      <c r="APZ102" s="18"/>
      <c r="AQA102" s="18"/>
      <c r="AQB102" s="18"/>
      <c r="AQC102" s="18"/>
      <c r="AQD102" s="18"/>
      <c r="AQE102" s="18"/>
      <c r="AQF102" s="18"/>
      <c r="AQG102" s="18"/>
      <c r="AQH102" s="18"/>
      <c r="AQI102" s="18"/>
      <c r="AQJ102" s="18"/>
      <c r="AQK102" s="18"/>
      <c r="AQL102" s="18"/>
      <c r="AQM102" s="18"/>
      <c r="AQN102" s="18"/>
      <c r="AQO102" s="18"/>
      <c r="AQP102" s="18"/>
      <c r="AQQ102" s="18"/>
      <c r="AQR102" s="18"/>
      <c r="AQS102" s="18"/>
      <c r="AQT102" s="18"/>
      <c r="AQU102" s="18"/>
      <c r="AQV102" s="18"/>
      <c r="AQW102" s="18"/>
      <c r="AQX102" s="18"/>
      <c r="AQY102" s="18"/>
      <c r="AQZ102" s="18"/>
      <c r="ARA102" s="18"/>
      <c r="ARB102" s="18"/>
      <c r="ARC102" s="18"/>
      <c r="ARD102" s="18"/>
      <c r="ARE102" s="18"/>
      <c r="ARF102" s="18"/>
      <c r="ARG102" s="18"/>
      <c r="ARH102" s="18"/>
      <c r="ARI102" s="18"/>
      <c r="ARJ102" s="18"/>
      <c r="ARK102" s="18"/>
      <c r="ARL102" s="18"/>
      <c r="ARM102" s="18"/>
      <c r="ARN102" s="18"/>
      <c r="ARO102" s="18"/>
      <c r="ARP102" s="18"/>
      <c r="ARQ102" s="18"/>
      <c r="ARR102" s="18"/>
      <c r="ARS102" s="18"/>
      <c r="ART102" s="18"/>
      <c r="ARU102" s="18"/>
      <c r="ARV102" s="18"/>
      <c r="ARW102" s="18"/>
      <c r="ARX102" s="18"/>
      <c r="ARY102" s="18"/>
      <c r="ARZ102" s="18"/>
      <c r="ASA102" s="18"/>
      <c r="ASB102" s="18"/>
      <c r="ASC102" s="18"/>
      <c r="ASD102" s="18"/>
      <c r="ASE102" s="18"/>
      <c r="ASF102" s="18"/>
      <c r="ASG102" s="18"/>
      <c r="ASH102" s="18"/>
      <c r="ASI102" s="18"/>
      <c r="ASJ102" s="18"/>
      <c r="ASK102" s="18"/>
      <c r="ASL102" s="18"/>
      <c r="ASM102" s="18"/>
      <c r="ASN102" s="18"/>
      <c r="ASO102" s="18"/>
      <c r="ASP102" s="18"/>
      <c r="ASQ102" s="18"/>
      <c r="ASR102" s="18"/>
      <c r="ASS102" s="18"/>
      <c r="AST102" s="18"/>
      <c r="ASU102" s="18"/>
      <c r="ASV102" s="18"/>
      <c r="ASW102" s="18"/>
      <c r="ASX102" s="18"/>
      <c r="ASY102" s="18"/>
      <c r="ASZ102" s="18"/>
      <c r="ATA102" s="18"/>
      <c r="ATB102" s="18"/>
      <c r="ATC102" s="18"/>
      <c r="ATD102" s="18"/>
      <c r="ATE102" s="18"/>
      <c r="ATF102" s="18"/>
      <c r="ATG102" s="18"/>
      <c r="ATH102" s="18"/>
      <c r="ATI102" s="18"/>
      <c r="ATJ102" s="18"/>
      <c r="ATK102" s="18"/>
      <c r="ATL102" s="18"/>
      <c r="ATM102" s="18"/>
      <c r="ATN102" s="18"/>
      <c r="ATO102" s="18"/>
      <c r="ATP102" s="18"/>
      <c r="ATQ102" s="18"/>
      <c r="ATR102" s="18"/>
      <c r="ATS102" s="18"/>
      <c r="ATT102" s="18"/>
      <c r="ATU102" s="18"/>
      <c r="ATV102" s="18"/>
      <c r="ATW102" s="18"/>
      <c r="ATX102" s="18"/>
      <c r="ATY102" s="18"/>
      <c r="ATZ102" s="18"/>
      <c r="AUA102" s="18"/>
      <c r="AUB102" s="18"/>
      <c r="AUC102" s="18"/>
      <c r="AUD102" s="18"/>
      <c r="AUE102" s="18"/>
      <c r="AUF102" s="18"/>
      <c r="AUG102" s="18"/>
      <c r="AUH102" s="18"/>
      <c r="AUI102" s="18"/>
      <c r="AUJ102" s="18"/>
      <c r="AUK102" s="18"/>
      <c r="AUL102" s="18"/>
      <c r="AUM102" s="18"/>
      <c r="AUN102" s="18"/>
      <c r="AUO102" s="18"/>
      <c r="AUP102" s="18"/>
      <c r="AUQ102" s="18"/>
      <c r="AUR102" s="18"/>
      <c r="AUS102" s="18"/>
      <c r="AUT102" s="18"/>
      <c r="AUU102" s="18"/>
      <c r="AUV102" s="18"/>
      <c r="AUW102" s="18"/>
      <c r="AUX102" s="18"/>
      <c r="AUY102" s="18"/>
      <c r="AUZ102" s="18"/>
      <c r="AVA102" s="18"/>
      <c r="AVB102" s="18"/>
      <c r="AVC102" s="18"/>
      <c r="AVD102" s="18"/>
      <c r="AVE102" s="18"/>
      <c r="AVF102" s="18"/>
      <c r="AVG102" s="18"/>
      <c r="AVH102" s="18"/>
      <c r="AVI102" s="18"/>
      <c r="AVJ102" s="18"/>
      <c r="AVK102" s="18"/>
      <c r="AVL102" s="18"/>
      <c r="AVM102" s="18"/>
      <c r="AVN102" s="18"/>
      <c r="AVO102" s="18"/>
      <c r="AVP102" s="18"/>
      <c r="AVQ102" s="18"/>
      <c r="AVR102" s="18"/>
      <c r="AVS102" s="18"/>
      <c r="AVT102" s="18"/>
      <c r="AVU102" s="18"/>
      <c r="AVV102" s="18"/>
      <c r="AVW102" s="18"/>
      <c r="AVX102" s="18"/>
      <c r="AVY102" s="18"/>
      <c r="AVZ102" s="18"/>
      <c r="AWA102" s="18"/>
      <c r="AWB102" s="18"/>
      <c r="AWC102" s="18"/>
      <c r="AWD102" s="18"/>
      <c r="AWE102" s="18"/>
      <c r="AWF102" s="18"/>
      <c r="AWG102" s="18"/>
      <c r="AWH102" s="18"/>
      <c r="AWI102" s="18"/>
      <c r="AWJ102" s="18"/>
      <c r="AWK102" s="18"/>
      <c r="AWL102" s="18"/>
      <c r="AWM102" s="18"/>
      <c r="AWN102" s="18"/>
      <c r="AWO102" s="18"/>
      <c r="AWP102" s="18"/>
      <c r="AWQ102" s="18"/>
      <c r="AWR102" s="18"/>
      <c r="AWS102" s="18"/>
      <c r="AWT102" s="18"/>
      <c r="AWU102" s="18"/>
      <c r="AWV102" s="18"/>
      <c r="AWW102" s="18"/>
      <c r="AWX102" s="18"/>
      <c r="AWY102" s="18"/>
      <c r="AWZ102" s="18"/>
      <c r="AXA102" s="18"/>
      <c r="AXB102" s="18"/>
      <c r="AXC102" s="18"/>
      <c r="AXD102" s="18"/>
      <c r="AXE102" s="18"/>
      <c r="AXF102" s="18"/>
      <c r="AXG102" s="18"/>
      <c r="AXH102" s="18"/>
      <c r="AXI102" s="18"/>
      <c r="AXJ102" s="18"/>
      <c r="AXK102" s="18"/>
      <c r="AXL102" s="18"/>
      <c r="AXM102" s="18"/>
      <c r="AXN102" s="18"/>
      <c r="AXO102" s="18"/>
      <c r="AXP102" s="18"/>
      <c r="AXQ102" s="18"/>
      <c r="AXR102" s="18"/>
      <c r="AXS102" s="18"/>
      <c r="AXT102" s="18"/>
      <c r="AXU102" s="18"/>
      <c r="AXV102" s="18"/>
      <c r="AXW102" s="18"/>
      <c r="AXX102" s="18"/>
      <c r="AXY102" s="18"/>
      <c r="AXZ102" s="18"/>
      <c r="AYA102" s="18"/>
      <c r="AYB102" s="18"/>
      <c r="AYC102" s="18"/>
      <c r="AYD102" s="18"/>
      <c r="AYE102" s="18"/>
      <c r="AYF102" s="18"/>
      <c r="AYG102" s="18"/>
      <c r="AYH102" s="18"/>
      <c r="AYI102" s="18"/>
      <c r="AYJ102" s="18"/>
      <c r="AYK102" s="18"/>
      <c r="AYL102" s="18"/>
      <c r="AYM102" s="18"/>
      <c r="AYN102" s="18"/>
      <c r="AYO102" s="18"/>
      <c r="AYP102" s="18"/>
      <c r="AYQ102" s="18"/>
      <c r="AYR102" s="18"/>
      <c r="AYS102" s="18"/>
      <c r="AYT102" s="18"/>
      <c r="AYU102" s="18"/>
      <c r="AYV102" s="18"/>
      <c r="AYW102" s="18"/>
      <c r="AYX102" s="18"/>
      <c r="AYY102" s="18"/>
      <c r="AYZ102" s="18"/>
      <c r="AZA102" s="18"/>
      <c r="AZB102" s="18"/>
      <c r="AZC102" s="18"/>
      <c r="AZD102" s="18"/>
      <c r="AZE102" s="18"/>
      <c r="AZF102" s="18"/>
      <c r="AZG102" s="18"/>
      <c r="AZH102" s="18"/>
      <c r="AZI102" s="18"/>
      <c r="AZJ102" s="18"/>
      <c r="AZK102" s="18"/>
      <c r="AZL102" s="18"/>
      <c r="AZM102" s="18"/>
      <c r="AZN102" s="18"/>
      <c r="AZO102" s="18"/>
      <c r="AZP102" s="18"/>
      <c r="AZQ102" s="18"/>
      <c r="AZR102" s="18"/>
      <c r="AZS102" s="18"/>
      <c r="AZT102" s="18"/>
      <c r="AZU102" s="18"/>
      <c r="AZV102" s="18"/>
      <c r="AZW102" s="18"/>
      <c r="AZX102" s="18"/>
      <c r="AZY102" s="18"/>
      <c r="AZZ102" s="18"/>
      <c r="BAA102" s="18"/>
      <c r="BAB102" s="18"/>
      <c r="BAC102" s="18"/>
      <c r="BAD102" s="18"/>
      <c r="BAE102" s="18"/>
      <c r="BAF102" s="18"/>
      <c r="BAG102" s="18"/>
      <c r="BAH102" s="18"/>
      <c r="BAI102" s="18"/>
      <c r="BAJ102" s="18"/>
      <c r="BAK102" s="18"/>
      <c r="BAL102" s="18"/>
      <c r="BAM102" s="18"/>
      <c r="BAN102" s="18"/>
      <c r="BAO102" s="18"/>
      <c r="BAP102" s="18"/>
      <c r="BAQ102" s="18"/>
      <c r="BAR102" s="18"/>
      <c r="BAS102" s="18"/>
      <c r="BAT102" s="18"/>
      <c r="BAU102" s="18"/>
      <c r="BAV102" s="18"/>
      <c r="BAW102" s="18"/>
      <c r="BAX102" s="18"/>
      <c r="BAY102" s="18"/>
      <c r="BAZ102" s="18"/>
      <c r="BBA102" s="18"/>
      <c r="BBB102" s="18"/>
      <c r="BBC102" s="18"/>
      <c r="BBD102" s="18"/>
      <c r="BBE102" s="18"/>
      <c r="BBF102" s="18"/>
      <c r="BBG102" s="18"/>
      <c r="BBH102" s="18"/>
      <c r="BBI102" s="18"/>
      <c r="BBJ102" s="18"/>
      <c r="BBK102" s="18"/>
      <c r="BBL102" s="18"/>
      <c r="BBM102" s="18"/>
      <c r="BBN102" s="18"/>
      <c r="BBO102" s="18"/>
      <c r="BBP102" s="18"/>
      <c r="BBQ102" s="18"/>
      <c r="BBR102" s="18"/>
      <c r="BBS102" s="18"/>
      <c r="BBT102" s="18"/>
      <c r="BBU102" s="18"/>
      <c r="BBV102" s="18"/>
      <c r="BBW102" s="18"/>
      <c r="BBX102" s="18"/>
      <c r="BBY102" s="18"/>
      <c r="BBZ102" s="18"/>
      <c r="BCA102" s="18"/>
      <c r="BCB102" s="18"/>
      <c r="BCC102" s="18"/>
      <c r="BCD102" s="18"/>
      <c r="BCE102" s="18"/>
      <c r="BCF102" s="18"/>
      <c r="BCG102" s="18"/>
      <c r="BCH102" s="18"/>
      <c r="BCI102" s="18"/>
      <c r="BCJ102" s="18"/>
      <c r="BCK102" s="18"/>
      <c r="BCL102" s="18"/>
      <c r="BCM102" s="18"/>
      <c r="BCN102" s="18"/>
      <c r="BCO102" s="18"/>
      <c r="BCP102" s="18"/>
      <c r="BCQ102" s="18"/>
      <c r="BCR102" s="18"/>
      <c r="BCS102" s="18"/>
      <c r="BCT102" s="18"/>
      <c r="BCU102" s="18"/>
      <c r="BCV102" s="18"/>
      <c r="BCW102" s="18"/>
      <c r="BCX102" s="18"/>
      <c r="BCY102" s="18"/>
      <c r="BCZ102" s="18"/>
      <c r="BDA102" s="18"/>
      <c r="BDB102" s="18"/>
      <c r="BDC102" s="18"/>
      <c r="BDD102" s="18"/>
      <c r="BDE102" s="18"/>
      <c r="BDF102" s="18"/>
      <c r="BDG102" s="18"/>
      <c r="BDH102" s="18"/>
      <c r="BDI102" s="18"/>
      <c r="BDJ102" s="18"/>
      <c r="BDK102" s="18"/>
      <c r="BDL102" s="18"/>
      <c r="BDM102" s="18"/>
      <c r="BDN102" s="18"/>
      <c r="BDO102" s="18"/>
      <c r="BDP102" s="18"/>
      <c r="BDQ102" s="18"/>
      <c r="BDR102" s="18"/>
      <c r="BDS102" s="18"/>
      <c r="BDT102" s="18"/>
      <c r="BDU102" s="18"/>
      <c r="BDV102" s="18"/>
      <c r="BDW102" s="18"/>
      <c r="BDX102" s="18"/>
      <c r="BDY102" s="18"/>
      <c r="BDZ102" s="18"/>
      <c r="BEA102" s="18"/>
      <c r="BEB102" s="18"/>
      <c r="BEC102" s="18"/>
      <c r="BED102" s="18"/>
      <c r="BEE102" s="18"/>
      <c r="BEF102" s="18"/>
      <c r="BEG102" s="18"/>
      <c r="BEH102" s="18"/>
      <c r="BEI102" s="18"/>
      <c r="BEJ102" s="18"/>
      <c r="BEK102" s="18"/>
      <c r="BEL102" s="18"/>
      <c r="BEM102" s="18"/>
      <c r="BEN102" s="18"/>
      <c r="BEO102" s="18"/>
      <c r="BEP102" s="18"/>
      <c r="BEQ102" s="18"/>
      <c r="BER102" s="18"/>
      <c r="BES102" s="18"/>
      <c r="BET102" s="18"/>
      <c r="BEU102" s="18"/>
      <c r="BEV102" s="18"/>
      <c r="BEW102" s="18"/>
      <c r="BEX102" s="18"/>
      <c r="BEY102" s="18"/>
      <c r="BEZ102" s="18"/>
      <c r="BFA102" s="18"/>
      <c r="BFB102" s="18"/>
      <c r="BFC102" s="18"/>
      <c r="BFD102" s="18"/>
      <c r="BFE102" s="18"/>
      <c r="BFF102" s="18"/>
      <c r="BFG102" s="18"/>
      <c r="BFH102" s="18"/>
      <c r="BFI102" s="18"/>
      <c r="BFJ102" s="18"/>
      <c r="BFK102" s="18"/>
      <c r="BFL102" s="18"/>
      <c r="BFM102" s="18"/>
      <c r="BFN102" s="18"/>
      <c r="BFO102" s="18"/>
      <c r="BFP102" s="18"/>
      <c r="BFQ102" s="18"/>
      <c r="BFR102" s="18"/>
      <c r="BFS102" s="18"/>
      <c r="BFT102" s="18"/>
      <c r="BFU102" s="18"/>
      <c r="BFV102" s="18"/>
      <c r="BFW102" s="18"/>
      <c r="BFX102" s="18"/>
      <c r="BFY102" s="18"/>
      <c r="BFZ102" s="18"/>
      <c r="BGA102" s="18"/>
      <c r="BGB102" s="18"/>
      <c r="BGC102" s="18"/>
      <c r="BGD102" s="18"/>
      <c r="BGE102" s="18"/>
      <c r="BGF102" s="18"/>
      <c r="BGG102" s="18"/>
      <c r="BGH102" s="18"/>
      <c r="BGI102" s="18"/>
      <c r="BGJ102" s="18"/>
      <c r="BGK102" s="18"/>
      <c r="BGL102" s="18"/>
      <c r="BGM102" s="18"/>
      <c r="BGN102" s="18"/>
      <c r="BGO102" s="18"/>
      <c r="BGP102" s="18"/>
      <c r="BGQ102" s="18"/>
      <c r="BGR102" s="18"/>
      <c r="BGS102" s="18"/>
      <c r="BGT102" s="18"/>
      <c r="BGU102" s="18"/>
      <c r="BGV102" s="18"/>
      <c r="BGW102" s="18"/>
      <c r="BGX102" s="18"/>
      <c r="BGY102" s="18"/>
      <c r="BGZ102" s="18"/>
      <c r="BHA102" s="18"/>
      <c r="BHB102" s="18"/>
      <c r="BHC102" s="18"/>
      <c r="BHD102" s="18"/>
      <c r="BHE102" s="18"/>
      <c r="BHF102" s="18"/>
      <c r="BHG102" s="18"/>
      <c r="BHH102" s="18"/>
      <c r="BHI102" s="18"/>
      <c r="BHJ102" s="18"/>
      <c r="BHK102" s="18"/>
      <c r="BHL102" s="18"/>
      <c r="BHM102" s="18"/>
      <c r="BHN102" s="18"/>
      <c r="BHO102" s="18"/>
      <c r="BHP102" s="18"/>
      <c r="BHQ102" s="18"/>
      <c r="BHR102" s="18"/>
      <c r="BHS102" s="18"/>
      <c r="BHT102" s="18"/>
      <c r="BHU102" s="18"/>
      <c r="BHV102" s="18"/>
      <c r="BHW102" s="18"/>
      <c r="BHX102" s="18"/>
      <c r="BHY102" s="18"/>
      <c r="BHZ102" s="18"/>
      <c r="BIA102" s="18"/>
      <c r="BIB102" s="18"/>
      <c r="BIC102" s="18"/>
      <c r="BID102" s="18"/>
      <c r="BIE102" s="18"/>
      <c r="BIF102" s="18"/>
      <c r="BIG102" s="18"/>
      <c r="BIH102" s="18"/>
      <c r="BII102" s="18"/>
      <c r="BIJ102" s="18"/>
      <c r="BIK102" s="18"/>
      <c r="BIL102" s="18"/>
      <c r="BIM102" s="18"/>
      <c r="BIN102" s="18"/>
      <c r="BIO102" s="18"/>
      <c r="BIP102" s="18"/>
      <c r="BIQ102" s="18"/>
      <c r="BIR102" s="18"/>
      <c r="BIS102" s="18"/>
      <c r="BIT102" s="18"/>
      <c r="BIU102" s="18"/>
      <c r="BIV102" s="18"/>
      <c r="BIW102" s="18"/>
      <c r="BIX102" s="18"/>
      <c r="BIY102" s="18"/>
      <c r="BIZ102" s="18"/>
      <c r="BJA102" s="18"/>
      <c r="BJB102" s="18"/>
      <c r="BJC102" s="18"/>
      <c r="BJD102" s="18"/>
      <c r="BJE102" s="18"/>
      <c r="BJF102" s="18"/>
      <c r="BJG102" s="18"/>
      <c r="BJH102" s="18"/>
      <c r="BJI102" s="18"/>
      <c r="BJJ102" s="18"/>
      <c r="BJK102" s="18"/>
      <c r="BJL102" s="18"/>
      <c r="BJM102" s="18"/>
      <c r="BJN102" s="18"/>
      <c r="BJO102" s="18"/>
      <c r="BJP102" s="18"/>
      <c r="BJQ102" s="18"/>
      <c r="BJR102" s="18"/>
      <c r="BJS102" s="18"/>
      <c r="BJT102" s="18"/>
      <c r="BJU102" s="18"/>
      <c r="BJV102" s="18"/>
      <c r="BJW102" s="18"/>
      <c r="BJX102" s="18"/>
      <c r="BJY102" s="18"/>
      <c r="BJZ102" s="18"/>
      <c r="BKA102" s="18"/>
      <c r="BKB102" s="18"/>
      <c r="BKC102" s="18"/>
      <c r="BKD102" s="18"/>
      <c r="BKE102" s="18"/>
      <c r="BKF102" s="18"/>
      <c r="BKG102" s="18"/>
      <c r="BKH102" s="18"/>
      <c r="BKI102" s="18"/>
      <c r="BKJ102" s="18"/>
      <c r="BKK102" s="18"/>
      <c r="BKL102" s="18"/>
      <c r="BKM102" s="18"/>
      <c r="BKN102" s="18"/>
      <c r="BKO102" s="18"/>
      <c r="BKP102" s="18"/>
      <c r="BKQ102" s="18"/>
      <c r="BKR102" s="18"/>
      <c r="BKS102" s="18"/>
      <c r="BKT102" s="18"/>
      <c r="BKU102" s="18"/>
      <c r="BKV102" s="18"/>
      <c r="BKW102" s="18"/>
      <c r="BKX102" s="18"/>
      <c r="BKY102" s="18"/>
      <c r="BKZ102" s="18"/>
      <c r="BLA102" s="18"/>
      <c r="BLB102" s="18"/>
      <c r="BLC102" s="18"/>
      <c r="BLD102" s="18"/>
      <c r="BLE102" s="18"/>
      <c r="BLF102" s="18"/>
      <c r="BLG102" s="18"/>
      <c r="BLH102" s="18"/>
      <c r="BLI102" s="18"/>
      <c r="BLJ102" s="18"/>
      <c r="BLK102" s="18"/>
      <c r="BLL102" s="18"/>
      <c r="BLM102" s="18"/>
      <c r="BLN102" s="18"/>
      <c r="BLO102" s="18"/>
      <c r="BLP102" s="18"/>
      <c r="BLQ102" s="18"/>
      <c r="BLR102" s="18"/>
      <c r="BLS102" s="18"/>
      <c r="BLT102" s="18"/>
      <c r="BLU102" s="18"/>
      <c r="BLV102" s="18"/>
      <c r="BLW102" s="18"/>
      <c r="BLX102" s="18"/>
      <c r="BLY102" s="18"/>
      <c r="BLZ102" s="18"/>
      <c r="BMA102" s="18"/>
      <c r="BMB102" s="18"/>
      <c r="BMC102" s="18"/>
      <c r="BMD102" s="18"/>
      <c r="BME102" s="18"/>
      <c r="BMF102" s="18"/>
      <c r="BMG102" s="18"/>
      <c r="BMH102" s="18"/>
      <c r="BMI102" s="18"/>
      <c r="BMJ102" s="18"/>
      <c r="BMK102" s="18"/>
      <c r="BML102" s="18"/>
      <c r="BMM102" s="18"/>
      <c r="BMN102" s="18"/>
      <c r="BMO102" s="18"/>
      <c r="BMP102" s="18"/>
      <c r="BMQ102" s="18"/>
      <c r="BMR102" s="18"/>
      <c r="BMS102" s="18"/>
      <c r="BMT102" s="18"/>
      <c r="BMU102" s="18"/>
      <c r="BMV102" s="18"/>
      <c r="BMW102" s="18"/>
      <c r="BMX102" s="18"/>
      <c r="BMY102" s="18"/>
      <c r="BMZ102" s="18"/>
      <c r="BNA102" s="18"/>
      <c r="BNB102" s="18"/>
      <c r="BNC102" s="18"/>
      <c r="BND102" s="18"/>
      <c r="BNE102" s="18"/>
      <c r="BNF102" s="18"/>
      <c r="BNG102" s="18"/>
      <c r="BNH102" s="18"/>
      <c r="BNI102" s="18"/>
      <c r="BNJ102" s="18"/>
      <c r="BNK102" s="18"/>
      <c r="BNL102" s="18"/>
      <c r="BNM102" s="18"/>
      <c r="BNN102" s="18"/>
      <c r="BNO102" s="18"/>
      <c r="BNP102" s="18"/>
      <c r="BNQ102" s="18"/>
      <c r="BNR102" s="18"/>
      <c r="BNS102" s="18"/>
      <c r="BNT102" s="18"/>
      <c r="BNU102" s="18"/>
      <c r="BNV102" s="18"/>
      <c r="BNW102" s="18"/>
      <c r="BNX102" s="18"/>
      <c r="BNY102" s="18"/>
      <c r="BNZ102" s="18"/>
      <c r="BOA102" s="18"/>
      <c r="BOB102" s="18"/>
      <c r="BOC102" s="18"/>
      <c r="BOD102" s="18"/>
      <c r="BOE102" s="18"/>
      <c r="BOF102" s="18"/>
      <c r="BOG102" s="18"/>
      <c r="BOH102" s="18"/>
      <c r="BOI102" s="18"/>
      <c r="BOJ102" s="18"/>
      <c r="BOK102" s="18"/>
      <c r="BOL102" s="18"/>
      <c r="BOM102" s="18"/>
      <c r="BON102" s="18"/>
      <c r="BOO102" s="18"/>
      <c r="BOP102" s="18"/>
      <c r="BOQ102" s="18"/>
      <c r="BOR102" s="18"/>
      <c r="BOS102" s="18"/>
      <c r="BOT102" s="18"/>
      <c r="BOU102" s="18"/>
      <c r="BOV102" s="18"/>
      <c r="BOW102" s="18"/>
      <c r="BOX102" s="18"/>
      <c r="BOY102" s="18"/>
      <c r="BOZ102" s="18"/>
      <c r="BPA102" s="18"/>
      <c r="BPB102" s="18"/>
      <c r="BPC102" s="18"/>
      <c r="BPD102" s="18"/>
      <c r="BPE102" s="18"/>
      <c r="BPF102" s="18"/>
      <c r="BPG102" s="18"/>
      <c r="BPH102" s="18"/>
      <c r="BPI102" s="18"/>
      <c r="BPJ102" s="18"/>
      <c r="BPK102" s="18"/>
      <c r="BPL102" s="18"/>
      <c r="BPM102" s="18"/>
      <c r="BPN102" s="18"/>
      <c r="BPO102" s="18"/>
      <c r="BPP102" s="18"/>
      <c r="BPQ102" s="18"/>
      <c r="BPR102" s="18"/>
      <c r="BPS102" s="18"/>
      <c r="BPT102" s="18"/>
      <c r="BPU102" s="18"/>
      <c r="BPV102" s="18"/>
      <c r="BPW102" s="18"/>
      <c r="BPX102" s="18"/>
      <c r="BPY102" s="18"/>
      <c r="BPZ102" s="18"/>
      <c r="BQA102" s="18"/>
      <c r="BQB102" s="18"/>
      <c r="BQC102" s="18"/>
      <c r="BQD102" s="18"/>
      <c r="BQE102" s="18"/>
      <c r="BQF102" s="18"/>
      <c r="BQG102" s="18"/>
      <c r="BQH102" s="18"/>
      <c r="BQI102" s="18"/>
      <c r="BQJ102" s="18"/>
      <c r="BQK102" s="18"/>
      <c r="BQL102" s="18"/>
      <c r="BQM102" s="18"/>
      <c r="BQN102" s="18"/>
      <c r="BQO102" s="18"/>
      <c r="BQP102" s="18"/>
      <c r="BQQ102" s="18"/>
      <c r="BQR102" s="18"/>
      <c r="BQS102" s="18"/>
      <c r="BQT102" s="18"/>
      <c r="BQU102" s="18"/>
      <c r="BQV102" s="18"/>
      <c r="BQW102" s="18"/>
      <c r="BQX102" s="18"/>
      <c r="BQY102" s="18"/>
      <c r="BQZ102" s="18"/>
      <c r="BRA102" s="18"/>
      <c r="BRB102" s="18"/>
      <c r="BRC102" s="18"/>
      <c r="BRD102" s="18"/>
      <c r="BRE102" s="18"/>
      <c r="BRF102" s="18"/>
      <c r="BRG102" s="18"/>
      <c r="BRH102" s="18"/>
      <c r="BRI102" s="18"/>
      <c r="BRJ102" s="18"/>
      <c r="BRK102" s="18"/>
      <c r="BRL102" s="18"/>
      <c r="BRM102" s="18"/>
      <c r="BRN102" s="18"/>
      <c r="BRO102" s="18"/>
      <c r="BRP102" s="18"/>
      <c r="BRQ102" s="18"/>
      <c r="BRR102" s="18"/>
      <c r="BRS102" s="18"/>
      <c r="BRT102" s="18"/>
      <c r="BRU102" s="18"/>
      <c r="BRV102" s="18"/>
      <c r="BRW102" s="18"/>
      <c r="BRX102" s="18"/>
      <c r="BRY102" s="18"/>
      <c r="BRZ102" s="18"/>
      <c r="BSA102" s="18"/>
      <c r="BSB102" s="18"/>
      <c r="BSC102" s="18"/>
      <c r="BSD102" s="18"/>
      <c r="BSE102" s="18"/>
      <c r="BSF102" s="18"/>
      <c r="BSG102" s="18"/>
      <c r="BSH102" s="18"/>
      <c r="BSI102" s="18"/>
      <c r="BSJ102" s="18"/>
      <c r="BSK102" s="18"/>
      <c r="BSL102" s="18"/>
      <c r="BSM102" s="18"/>
      <c r="BSN102" s="18"/>
      <c r="BSO102" s="18"/>
      <c r="BSP102" s="18"/>
      <c r="BSQ102" s="18"/>
      <c r="BSR102" s="18"/>
      <c r="BSS102" s="18"/>
      <c r="BST102" s="18"/>
      <c r="BSU102" s="18"/>
      <c r="BSV102" s="18"/>
      <c r="BSW102" s="18"/>
      <c r="BSX102" s="18"/>
      <c r="BSY102" s="18"/>
      <c r="BSZ102" s="18"/>
      <c r="BTA102" s="18"/>
      <c r="BTB102" s="18"/>
      <c r="BTC102" s="18"/>
      <c r="BTD102" s="18"/>
      <c r="BTE102" s="18"/>
      <c r="BTF102" s="18"/>
      <c r="BTG102" s="18"/>
      <c r="BTH102" s="18"/>
      <c r="BTI102" s="18"/>
      <c r="BTJ102" s="18"/>
      <c r="BTK102" s="18"/>
      <c r="BTL102" s="18"/>
      <c r="BTM102" s="18"/>
      <c r="BTN102" s="18"/>
      <c r="BTO102" s="18"/>
      <c r="BTP102" s="18"/>
      <c r="BTQ102" s="18"/>
      <c r="BTR102" s="18"/>
      <c r="BTS102" s="18"/>
      <c r="BTT102" s="18"/>
      <c r="BTU102" s="18"/>
      <c r="BTV102" s="18"/>
      <c r="BTW102" s="18"/>
      <c r="BTX102" s="18"/>
      <c r="BTY102" s="18"/>
      <c r="BTZ102" s="18"/>
      <c r="BUA102" s="18"/>
      <c r="BUB102" s="18"/>
      <c r="BUC102" s="18"/>
      <c r="BUD102" s="18"/>
      <c r="BUE102" s="18"/>
      <c r="BUF102" s="18"/>
      <c r="BUG102" s="18"/>
      <c r="BUH102" s="18"/>
      <c r="BUI102" s="18"/>
      <c r="BUJ102" s="18"/>
      <c r="BUK102" s="18"/>
      <c r="BUL102" s="18"/>
      <c r="BUM102" s="18"/>
      <c r="BUN102" s="18"/>
      <c r="BUO102" s="18"/>
      <c r="BUP102" s="18"/>
      <c r="BUQ102" s="18"/>
      <c r="BUR102" s="18"/>
      <c r="BUS102" s="18"/>
      <c r="BUT102" s="18"/>
      <c r="BUU102" s="18"/>
      <c r="BUV102" s="18"/>
      <c r="BUW102" s="18"/>
      <c r="BUX102" s="18"/>
      <c r="BUY102" s="18"/>
      <c r="BUZ102" s="18"/>
      <c r="BVA102" s="18"/>
      <c r="BVB102" s="18"/>
      <c r="BVC102" s="18"/>
      <c r="BVD102" s="18"/>
      <c r="BVE102" s="18"/>
      <c r="BVF102" s="18"/>
      <c r="BVG102" s="18"/>
      <c r="BVH102" s="18"/>
      <c r="BVI102" s="18"/>
      <c r="BVJ102" s="18"/>
      <c r="BVK102" s="18"/>
      <c r="BVL102" s="18"/>
      <c r="BVM102" s="18"/>
      <c r="BVN102" s="18"/>
      <c r="BVO102" s="18"/>
      <c r="BVP102" s="18"/>
      <c r="BVQ102" s="18"/>
      <c r="BVR102" s="18"/>
      <c r="BVS102" s="18"/>
      <c r="BVT102" s="18"/>
      <c r="BVU102" s="18"/>
      <c r="BVV102" s="18"/>
      <c r="BVW102" s="18"/>
      <c r="BVX102" s="18"/>
      <c r="BVY102" s="18"/>
      <c r="BVZ102" s="18"/>
      <c r="BWA102" s="18"/>
      <c r="BWB102" s="18"/>
      <c r="BWC102" s="18"/>
      <c r="BWD102" s="18"/>
      <c r="BWE102" s="18"/>
      <c r="BWF102" s="18"/>
      <c r="BWG102" s="18"/>
      <c r="BWH102" s="18"/>
      <c r="BWI102" s="18"/>
      <c r="BWJ102" s="18"/>
      <c r="BWK102" s="18"/>
      <c r="BWL102" s="18"/>
      <c r="BWM102" s="18"/>
      <c r="BWN102" s="18"/>
      <c r="BWO102" s="18"/>
      <c r="BWP102" s="18"/>
      <c r="BWQ102" s="18"/>
      <c r="BWR102" s="18"/>
      <c r="BWS102" s="18"/>
      <c r="BWT102" s="18"/>
      <c r="BWU102" s="18"/>
      <c r="BWV102" s="18"/>
      <c r="BWW102" s="18"/>
      <c r="BWX102" s="18"/>
      <c r="BWY102" s="18"/>
      <c r="BWZ102" s="18"/>
      <c r="BXA102" s="18"/>
      <c r="BXB102" s="18"/>
      <c r="BXC102" s="18"/>
      <c r="BXD102" s="18"/>
      <c r="BXE102" s="18"/>
      <c r="BXF102" s="18"/>
      <c r="BXG102" s="18"/>
      <c r="BXH102" s="18"/>
      <c r="BXI102" s="18"/>
      <c r="BXJ102" s="18"/>
      <c r="BXK102" s="18"/>
      <c r="BXL102" s="18"/>
      <c r="BXM102" s="18"/>
      <c r="BXN102" s="18"/>
      <c r="BXO102" s="18"/>
      <c r="BXP102" s="18"/>
      <c r="BXQ102" s="18"/>
      <c r="BXR102" s="18"/>
      <c r="BXS102" s="18"/>
      <c r="BXT102" s="18"/>
      <c r="BXU102" s="18"/>
      <c r="BXV102" s="18"/>
      <c r="BXW102" s="18"/>
      <c r="BXX102" s="18"/>
      <c r="BXY102" s="18"/>
      <c r="BXZ102" s="18"/>
      <c r="BYA102" s="18"/>
      <c r="BYB102" s="18"/>
      <c r="BYC102" s="18"/>
      <c r="BYD102" s="18"/>
      <c r="BYE102" s="18"/>
      <c r="BYF102" s="18"/>
      <c r="BYG102" s="18"/>
      <c r="BYH102" s="18"/>
      <c r="BYI102" s="18"/>
      <c r="BYJ102" s="18"/>
      <c r="BYK102" s="18"/>
      <c r="BYL102" s="18"/>
      <c r="BYM102" s="18"/>
      <c r="BYN102" s="18"/>
      <c r="BYO102" s="18"/>
      <c r="BYP102" s="18"/>
      <c r="BYQ102" s="18"/>
      <c r="BYR102" s="18"/>
      <c r="BYS102" s="18"/>
      <c r="BYT102" s="18"/>
      <c r="BYU102" s="18"/>
      <c r="BYV102" s="18"/>
      <c r="BYW102" s="18"/>
      <c r="BYX102" s="18"/>
      <c r="BYY102" s="18"/>
      <c r="BYZ102" s="18"/>
      <c r="BZA102" s="18"/>
      <c r="BZB102" s="18"/>
      <c r="BZC102" s="18"/>
      <c r="BZD102" s="18"/>
      <c r="BZE102" s="18"/>
      <c r="BZF102" s="18"/>
      <c r="BZG102" s="18"/>
      <c r="BZH102" s="18"/>
      <c r="BZI102" s="18"/>
      <c r="BZJ102" s="18"/>
      <c r="BZK102" s="18"/>
      <c r="BZL102" s="18"/>
      <c r="BZM102" s="18"/>
      <c r="BZN102" s="18"/>
      <c r="BZO102" s="18"/>
      <c r="BZP102" s="18"/>
      <c r="BZQ102" s="18"/>
      <c r="BZR102" s="18"/>
      <c r="BZS102" s="18"/>
      <c r="BZT102" s="18"/>
      <c r="BZU102" s="18"/>
      <c r="BZV102" s="18"/>
      <c r="BZW102" s="18"/>
      <c r="BZX102" s="18"/>
      <c r="BZY102" s="18"/>
      <c r="BZZ102" s="18"/>
      <c r="CAA102" s="18"/>
      <c r="CAB102" s="18"/>
      <c r="CAC102" s="18"/>
      <c r="CAD102" s="18"/>
      <c r="CAE102" s="18"/>
      <c r="CAF102" s="18"/>
      <c r="CAG102" s="18"/>
      <c r="CAH102" s="18"/>
      <c r="CAI102" s="18"/>
      <c r="CAJ102" s="18"/>
      <c r="CAK102" s="18"/>
      <c r="CAL102" s="18"/>
      <c r="CAM102" s="18"/>
      <c r="CAN102" s="18"/>
      <c r="CAO102" s="18"/>
      <c r="CAP102" s="18"/>
      <c r="CAQ102" s="18"/>
      <c r="CAR102" s="18"/>
      <c r="CAS102" s="18"/>
      <c r="CAT102" s="18"/>
      <c r="CAU102" s="18"/>
      <c r="CAV102" s="18"/>
      <c r="CAW102" s="18"/>
      <c r="CAX102" s="18"/>
      <c r="CAY102" s="18"/>
      <c r="CAZ102" s="18"/>
      <c r="CBA102" s="18"/>
      <c r="CBB102" s="18"/>
      <c r="CBC102" s="18"/>
      <c r="CBD102" s="18"/>
      <c r="CBE102" s="18"/>
      <c r="CBF102" s="18"/>
      <c r="CBG102" s="18"/>
      <c r="CBH102" s="18"/>
      <c r="CBI102" s="18"/>
      <c r="CBJ102" s="18"/>
      <c r="CBK102" s="18"/>
      <c r="CBL102" s="18"/>
      <c r="CBM102" s="18"/>
      <c r="CBN102" s="18"/>
      <c r="CBO102" s="18"/>
      <c r="CBP102" s="18"/>
      <c r="CBQ102" s="18"/>
      <c r="CBR102" s="18"/>
      <c r="CBS102" s="18"/>
      <c r="CBT102" s="18"/>
      <c r="CBU102" s="18"/>
      <c r="CBV102" s="18"/>
      <c r="CBW102" s="18"/>
      <c r="CBX102" s="18"/>
      <c r="CBY102" s="18"/>
      <c r="CBZ102" s="18"/>
      <c r="CCA102" s="18"/>
      <c r="CCB102" s="18"/>
      <c r="CCC102" s="18"/>
      <c r="CCD102" s="18"/>
      <c r="CCE102" s="18"/>
      <c r="CCF102" s="18"/>
      <c r="CCG102" s="18"/>
      <c r="CCH102" s="18"/>
      <c r="CCI102" s="18"/>
      <c r="CCJ102" s="18"/>
      <c r="CCK102" s="18"/>
      <c r="CCL102" s="18"/>
      <c r="CCM102" s="18"/>
      <c r="CCN102" s="18"/>
      <c r="CCO102" s="18"/>
      <c r="CCP102" s="18"/>
      <c r="CCQ102" s="18"/>
      <c r="CCR102" s="18"/>
      <c r="CCS102" s="18"/>
      <c r="CCT102" s="18"/>
      <c r="CCU102" s="18"/>
      <c r="CCV102" s="18"/>
      <c r="CCW102" s="18"/>
      <c r="CCX102" s="18"/>
      <c r="CCY102" s="18"/>
      <c r="CCZ102" s="18"/>
      <c r="CDA102" s="18"/>
      <c r="CDB102" s="18"/>
      <c r="CDC102" s="18"/>
      <c r="CDD102" s="18"/>
      <c r="CDE102" s="18"/>
      <c r="CDF102" s="18"/>
      <c r="CDG102" s="18"/>
      <c r="CDH102" s="18"/>
      <c r="CDI102" s="18"/>
      <c r="CDJ102" s="18"/>
      <c r="CDK102" s="18"/>
      <c r="CDL102" s="18"/>
      <c r="CDM102" s="18"/>
      <c r="CDN102" s="18"/>
      <c r="CDO102" s="18"/>
      <c r="CDP102" s="18"/>
      <c r="CDQ102" s="18"/>
      <c r="CDR102" s="18"/>
      <c r="CDS102" s="18"/>
      <c r="CDT102" s="18"/>
      <c r="CDU102" s="18"/>
      <c r="CDV102" s="18"/>
      <c r="CDW102" s="18"/>
      <c r="CDX102" s="18"/>
      <c r="CDY102" s="18"/>
      <c r="CDZ102" s="18"/>
      <c r="CEA102" s="18"/>
      <c r="CEB102" s="18"/>
      <c r="CEC102" s="18"/>
      <c r="CED102" s="18"/>
      <c r="CEE102" s="18"/>
      <c r="CEF102" s="18"/>
      <c r="CEG102" s="18"/>
      <c r="CEH102" s="18"/>
      <c r="CEI102" s="18"/>
      <c r="CEJ102" s="18"/>
      <c r="CEK102" s="18"/>
      <c r="CEL102" s="18"/>
      <c r="CEM102" s="18"/>
      <c r="CEN102" s="18"/>
      <c r="CEO102" s="18"/>
      <c r="CEP102" s="18"/>
      <c r="CEQ102" s="18"/>
      <c r="CER102" s="18"/>
      <c r="CES102" s="18"/>
      <c r="CET102" s="18"/>
      <c r="CEU102" s="18"/>
      <c r="CEV102" s="18"/>
      <c r="CEW102" s="18"/>
      <c r="CEX102" s="18"/>
      <c r="CEY102" s="18"/>
      <c r="CEZ102" s="18"/>
      <c r="CFA102" s="18"/>
      <c r="CFB102" s="18"/>
      <c r="CFC102" s="18"/>
      <c r="CFD102" s="18"/>
      <c r="CFE102" s="18"/>
      <c r="CFF102" s="18"/>
      <c r="CFG102" s="18"/>
      <c r="CFH102" s="18"/>
      <c r="CFI102" s="18"/>
      <c r="CFJ102" s="18"/>
      <c r="CFK102" s="18"/>
      <c r="CFL102" s="18"/>
      <c r="CFM102" s="18"/>
      <c r="CFN102" s="18"/>
      <c r="CFO102" s="18"/>
      <c r="CFP102" s="18"/>
      <c r="CFQ102" s="18"/>
      <c r="CFR102" s="18"/>
      <c r="CFS102" s="18"/>
      <c r="CFT102" s="18"/>
      <c r="CFU102" s="18"/>
      <c r="CFV102" s="18"/>
      <c r="CFW102" s="18"/>
      <c r="CFX102" s="18"/>
      <c r="CFY102" s="18"/>
      <c r="CFZ102" s="18"/>
      <c r="CGA102" s="18"/>
      <c r="CGB102" s="18"/>
      <c r="CGC102" s="18"/>
      <c r="CGD102" s="18"/>
      <c r="CGE102" s="18"/>
      <c r="CGF102" s="18"/>
      <c r="CGG102" s="18"/>
      <c r="CGH102" s="18"/>
      <c r="CGI102" s="18"/>
      <c r="CGJ102" s="18"/>
      <c r="CGK102" s="18"/>
      <c r="CGL102" s="18"/>
      <c r="CGM102" s="18"/>
      <c r="CGN102" s="18"/>
      <c r="CGO102" s="18"/>
      <c r="CGP102" s="18"/>
      <c r="CGQ102" s="18"/>
      <c r="CGR102" s="18"/>
      <c r="CGS102" s="18"/>
      <c r="CGT102" s="18"/>
      <c r="CGU102" s="18"/>
      <c r="CGV102" s="18"/>
      <c r="CGW102" s="18"/>
      <c r="CGX102" s="18"/>
      <c r="CGY102" s="18"/>
      <c r="CGZ102" s="18"/>
      <c r="CHA102" s="18"/>
      <c r="CHB102" s="18"/>
      <c r="CHC102" s="18"/>
      <c r="CHD102" s="18"/>
      <c r="CHE102" s="18"/>
      <c r="CHF102" s="18"/>
      <c r="CHG102" s="18"/>
      <c r="CHH102" s="18"/>
      <c r="CHI102" s="18"/>
      <c r="CHJ102" s="18"/>
      <c r="CHK102" s="18"/>
      <c r="CHL102" s="18"/>
      <c r="CHM102" s="18"/>
      <c r="CHN102" s="18"/>
      <c r="CHO102" s="18"/>
      <c r="CHP102" s="18"/>
      <c r="CHQ102" s="18"/>
      <c r="CHR102" s="18"/>
      <c r="CHS102" s="18"/>
      <c r="CHT102" s="18"/>
      <c r="CHU102" s="18"/>
      <c r="CHV102" s="18"/>
      <c r="CHW102" s="18"/>
      <c r="CHX102" s="18"/>
      <c r="CHY102" s="18"/>
      <c r="CHZ102" s="18"/>
      <c r="CIA102" s="18"/>
      <c r="CIB102" s="18"/>
      <c r="CIC102" s="18"/>
      <c r="CID102" s="18"/>
      <c r="CIE102" s="18"/>
      <c r="CIF102" s="18"/>
      <c r="CIG102" s="18"/>
      <c r="CIH102" s="18"/>
      <c r="CII102" s="18"/>
      <c r="CIJ102" s="18"/>
      <c r="CIK102" s="18"/>
      <c r="CIL102" s="18"/>
      <c r="CIM102" s="18"/>
      <c r="CIN102" s="18"/>
      <c r="CIO102" s="18"/>
      <c r="CIP102" s="18"/>
      <c r="CIQ102" s="18"/>
      <c r="CIR102" s="18"/>
      <c r="CIS102" s="18"/>
      <c r="CIT102" s="18"/>
      <c r="CIU102" s="18"/>
      <c r="CIV102" s="18"/>
      <c r="CIW102" s="18"/>
      <c r="CIX102" s="18"/>
      <c r="CIY102" s="18"/>
      <c r="CIZ102" s="18"/>
      <c r="CJA102" s="18"/>
      <c r="CJB102" s="18"/>
      <c r="CJC102" s="18"/>
      <c r="CJD102" s="18"/>
      <c r="CJE102" s="18"/>
      <c r="CJF102" s="18"/>
      <c r="CJG102" s="18"/>
      <c r="CJH102" s="18"/>
      <c r="CJI102" s="18"/>
      <c r="CJJ102" s="18"/>
      <c r="CJK102" s="18"/>
      <c r="CJL102" s="18"/>
      <c r="CJM102" s="18"/>
      <c r="CJN102" s="18"/>
      <c r="CJO102" s="18"/>
      <c r="CJP102" s="18"/>
      <c r="CJQ102" s="18"/>
      <c r="CJR102" s="18"/>
      <c r="CJS102" s="18"/>
      <c r="CJT102" s="18"/>
      <c r="CJU102" s="18"/>
      <c r="CJV102" s="18"/>
      <c r="CJW102" s="18"/>
      <c r="CJX102" s="18"/>
      <c r="CJY102" s="18"/>
      <c r="CJZ102" s="18"/>
      <c r="CKA102" s="18"/>
      <c r="CKB102" s="18"/>
      <c r="CKC102" s="18"/>
      <c r="CKD102" s="18"/>
      <c r="CKE102" s="18"/>
      <c r="CKF102" s="18"/>
      <c r="CKG102" s="18"/>
      <c r="CKH102" s="18"/>
      <c r="CKI102" s="18"/>
      <c r="CKJ102" s="18"/>
      <c r="CKK102" s="18"/>
      <c r="CKL102" s="18"/>
      <c r="CKM102" s="18"/>
      <c r="CKN102" s="18"/>
      <c r="CKO102" s="18"/>
      <c r="CKP102" s="18"/>
      <c r="CKQ102" s="18"/>
      <c r="CKR102" s="18"/>
      <c r="CKS102" s="18"/>
      <c r="CKT102" s="18"/>
      <c r="CKU102" s="18"/>
      <c r="CKV102" s="18"/>
      <c r="CKW102" s="18"/>
      <c r="CKX102" s="18"/>
      <c r="CKY102" s="18"/>
      <c r="CKZ102" s="18"/>
      <c r="CLA102" s="18"/>
      <c r="CLB102" s="18"/>
      <c r="CLC102" s="18"/>
      <c r="CLD102" s="18"/>
      <c r="CLE102" s="18"/>
      <c r="CLF102" s="18"/>
      <c r="CLG102" s="18"/>
      <c r="CLH102" s="18"/>
      <c r="CLI102" s="18"/>
      <c r="CLJ102" s="18"/>
      <c r="CLK102" s="18"/>
      <c r="CLL102" s="18"/>
      <c r="CLM102" s="18"/>
      <c r="CLN102" s="18"/>
      <c r="CLO102" s="18"/>
      <c r="CLP102" s="18"/>
      <c r="CLQ102" s="18"/>
      <c r="CLR102" s="18"/>
      <c r="CLS102" s="18"/>
      <c r="CLT102" s="18"/>
      <c r="CLU102" s="18"/>
      <c r="CLV102" s="18"/>
      <c r="CLW102" s="18"/>
      <c r="CLX102" s="18"/>
      <c r="CLY102" s="18"/>
      <c r="CLZ102" s="18"/>
      <c r="CMA102" s="18"/>
      <c r="CMB102" s="18"/>
      <c r="CMC102" s="18"/>
      <c r="CMD102" s="18"/>
      <c r="CME102" s="18"/>
      <c r="CMF102" s="18"/>
      <c r="CMG102" s="18"/>
      <c r="CMH102" s="18"/>
      <c r="CMI102" s="18"/>
      <c r="CMJ102" s="18"/>
      <c r="CMK102" s="18"/>
      <c r="CML102" s="18"/>
      <c r="CMM102" s="18"/>
      <c r="CMN102" s="18"/>
      <c r="CMO102" s="18"/>
      <c r="CMP102" s="18"/>
      <c r="CMQ102" s="18"/>
      <c r="CMR102" s="18"/>
      <c r="CMS102" s="18"/>
      <c r="CMT102" s="18"/>
      <c r="CMU102" s="18"/>
      <c r="CMV102" s="18"/>
      <c r="CMW102" s="18"/>
      <c r="CMX102" s="18"/>
      <c r="CMY102" s="18"/>
      <c r="CMZ102" s="18"/>
      <c r="CNA102" s="18"/>
      <c r="CNB102" s="18"/>
      <c r="CNC102" s="18"/>
      <c r="CND102" s="18"/>
      <c r="CNE102" s="18"/>
      <c r="CNF102" s="18"/>
      <c r="CNG102" s="18"/>
      <c r="CNH102" s="18"/>
      <c r="CNI102" s="18"/>
      <c r="CNJ102" s="18"/>
      <c r="CNK102" s="18"/>
      <c r="CNL102" s="18"/>
      <c r="CNM102" s="18"/>
      <c r="CNN102" s="18"/>
      <c r="CNO102" s="18"/>
      <c r="CNP102" s="18"/>
      <c r="CNQ102" s="18"/>
      <c r="CNR102" s="18"/>
      <c r="CNS102" s="18"/>
      <c r="CNT102" s="18"/>
      <c r="CNU102" s="18"/>
      <c r="CNV102" s="18"/>
      <c r="CNW102" s="18"/>
      <c r="CNX102" s="18"/>
      <c r="CNY102" s="18"/>
      <c r="CNZ102" s="18"/>
      <c r="COA102" s="18"/>
      <c r="COB102" s="18"/>
      <c r="COC102" s="18"/>
      <c r="COD102" s="18"/>
      <c r="COE102" s="18"/>
      <c r="COF102" s="18"/>
      <c r="COG102" s="18"/>
      <c r="COH102" s="18"/>
      <c r="COI102" s="18"/>
      <c r="COJ102" s="18"/>
      <c r="COK102" s="18"/>
      <c r="COL102" s="18"/>
      <c r="COM102" s="18"/>
      <c r="CON102" s="18"/>
      <c r="COO102" s="18"/>
      <c r="COP102" s="18"/>
      <c r="COQ102" s="18"/>
      <c r="COR102" s="18"/>
      <c r="COS102" s="18"/>
      <c r="COT102" s="18"/>
      <c r="COU102" s="18"/>
      <c r="COV102" s="18"/>
      <c r="COW102" s="18"/>
      <c r="COX102" s="18"/>
      <c r="COY102" s="18"/>
      <c r="COZ102" s="18"/>
      <c r="CPA102" s="18"/>
      <c r="CPB102" s="18"/>
      <c r="CPC102" s="18"/>
      <c r="CPD102" s="18"/>
      <c r="CPE102" s="18"/>
      <c r="CPF102" s="18"/>
      <c r="CPG102" s="18"/>
      <c r="CPH102" s="18"/>
      <c r="CPI102" s="18"/>
      <c r="CPJ102" s="18"/>
      <c r="CPK102" s="18"/>
      <c r="CPL102" s="18"/>
      <c r="CPM102" s="18"/>
      <c r="CPN102" s="18"/>
      <c r="CPO102" s="18"/>
      <c r="CPP102" s="18"/>
      <c r="CPQ102" s="18"/>
      <c r="CPR102" s="18"/>
      <c r="CPS102" s="18"/>
      <c r="CPT102" s="18"/>
      <c r="CPU102" s="18"/>
      <c r="CPV102" s="18"/>
      <c r="CPW102" s="18"/>
      <c r="CPX102" s="18"/>
      <c r="CPY102" s="18"/>
      <c r="CPZ102" s="18"/>
      <c r="CQA102" s="18"/>
      <c r="CQB102" s="18"/>
      <c r="CQC102" s="18"/>
      <c r="CQD102" s="18"/>
      <c r="CQE102" s="18"/>
      <c r="CQF102" s="18"/>
      <c r="CQG102" s="18"/>
      <c r="CQH102" s="18"/>
      <c r="CQI102" s="18"/>
      <c r="CQJ102" s="18"/>
      <c r="CQK102" s="18"/>
      <c r="CQL102" s="18"/>
      <c r="CQM102" s="18"/>
      <c r="CQN102" s="18"/>
      <c r="CQO102" s="18"/>
      <c r="CQP102" s="18"/>
      <c r="CQQ102" s="18"/>
      <c r="CQR102" s="18"/>
      <c r="CQS102" s="18"/>
      <c r="CQT102" s="18"/>
      <c r="CQU102" s="18"/>
      <c r="CQV102" s="18"/>
      <c r="CQW102" s="18"/>
      <c r="CQX102" s="18"/>
      <c r="CQY102" s="18"/>
      <c r="CQZ102" s="18"/>
      <c r="CRA102" s="18"/>
      <c r="CRB102" s="18"/>
      <c r="CRC102" s="18"/>
      <c r="CRD102" s="18"/>
      <c r="CRE102" s="18"/>
      <c r="CRF102" s="18"/>
      <c r="CRG102" s="18"/>
      <c r="CRH102" s="18"/>
      <c r="CRI102" s="18"/>
      <c r="CRJ102" s="18"/>
      <c r="CRK102" s="18"/>
      <c r="CRL102" s="18"/>
      <c r="CRM102" s="18"/>
      <c r="CRN102" s="18"/>
      <c r="CRO102" s="18"/>
      <c r="CRP102" s="18"/>
      <c r="CRQ102" s="18"/>
      <c r="CRR102" s="18"/>
      <c r="CRS102" s="18"/>
      <c r="CRT102" s="18"/>
      <c r="CRU102" s="18"/>
      <c r="CRV102" s="18"/>
      <c r="CRW102" s="18"/>
      <c r="CRX102" s="18"/>
      <c r="CRY102" s="18"/>
      <c r="CRZ102" s="18"/>
      <c r="CSA102" s="18"/>
      <c r="CSB102" s="18"/>
      <c r="CSC102" s="18"/>
      <c r="CSD102" s="18"/>
      <c r="CSE102" s="18"/>
      <c r="CSF102" s="18"/>
      <c r="CSG102" s="18"/>
      <c r="CSH102" s="18"/>
      <c r="CSI102" s="18"/>
      <c r="CSJ102" s="18"/>
      <c r="CSK102" s="18"/>
      <c r="CSL102" s="18"/>
      <c r="CSM102" s="18"/>
      <c r="CSN102" s="18"/>
      <c r="CSO102" s="18"/>
      <c r="CSP102" s="18"/>
      <c r="CSQ102" s="18"/>
      <c r="CSR102" s="18"/>
      <c r="CSS102" s="18"/>
      <c r="CST102" s="18"/>
      <c r="CSU102" s="18"/>
      <c r="CSV102" s="18"/>
      <c r="CSW102" s="18"/>
      <c r="CSX102" s="18"/>
      <c r="CSY102" s="18"/>
      <c r="CSZ102" s="18"/>
      <c r="CTA102" s="18"/>
      <c r="CTB102" s="18"/>
      <c r="CTC102" s="18"/>
      <c r="CTD102" s="18"/>
      <c r="CTE102" s="18"/>
      <c r="CTF102" s="18"/>
      <c r="CTG102" s="18"/>
      <c r="CTH102" s="18"/>
      <c r="CTI102" s="18"/>
      <c r="CTJ102" s="18"/>
      <c r="CTK102" s="18"/>
      <c r="CTL102" s="18"/>
      <c r="CTM102" s="18"/>
      <c r="CTN102" s="18"/>
      <c r="CTO102" s="18"/>
      <c r="CTP102" s="18"/>
      <c r="CTQ102" s="18"/>
      <c r="CTR102" s="18"/>
      <c r="CTS102" s="18"/>
      <c r="CTT102" s="18"/>
      <c r="CTU102" s="18"/>
      <c r="CTV102" s="18"/>
      <c r="CTW102" s="18"/>
      <c r="CTX102" s="18"/>
      <c r="CTY102" s="18"/>
      <c r="CTZ102" s="18"/>
      <c r="CUA102" s="18"/>
      <c r="CUB102" s="18"/>
      <c r="CUC102" s="18"/>
      <c r="CUD102" s="18"/>
      <c r="CUE102" s="18"/>
      <c r="CUF102" s="18"/>
      <c r="CUG102" s="18"/>
      <c r="CUH102" s="18"/>
      <c r="CUI102" s="18"/>
      <c r="CUJ102" s="18"/>
      <c r="CUK102" s="18"/>
      <c r="CUL102" s="18"/>
      <c r="CUM102" s="18"/>
      <c r="CUN102" s="18"/>
      <c r="CUO102" s="18"/>
      <c r="CUP102" s="18"/>
      <c r="CUQ102" s="18"/>
      <c r="CUR102" s="18"/>
      <c r="CUS102" s="18"/>
      <c r="CUT102" s="18"/>
      <c r="CUU102" s="18"/>
      <c r="CUV102" s="18"/>
      <c r="CUW102" s="18"/>
      <c r="CUX102" s="18"/>
      <c r="CUY102" s="18"/>
      <c r="CUZ102" s="18"/>
      <c r="CVA102" s="18"/>
      <c r="CVB102" s="18"/>
      <c r="CVC102" s="18"/>
      <c r="CVD102" s="18"/>
      <c r="CVE102" s="18"/>
      <c r="CVF102" s="18"/>
      <c r="CVG102" s="18"/>
      <c r="CVH102" s="18"/>
      <c r="CVI102" s="18"/>
      <c r="CVJ102" s="18"/>
      <c r="CVK102" s="18"/>
      <c r="CVL102" s="18"/>
      <c r="CVM102" s="18"/>
      <c r="CVN102" s="18"/>
      <c r="CVO102" s="18"/>
      <c r="CVP102" s="18"/>
      <c r="CVQ102" s="18"/>
      <c r="CVR102" s="18"/>
      <c r="CVS102" s="18"/>
      <c r="CVT102" s="18"/>
      <c r="CVU102" s="18"/>
      <c r="CVV102" s="18"/>
      <c r="CVW102" s="18"/>
      <c r="CVX102" s="18"/>
      <c r="CVY102" s="18"/>
      <c r="CVZ102" s="18"/>
      <c r="CWA102" s="18"/>
      <c r="CWB102" s="18"/>
      <c r="CWC102" s="18"/>
      <c r="CWD102" s="18"/>
      <c r="CWE102" s="18"/>
      <c r="CWF102" s="18"/>
      <c r="CWG102" s="18"/>
      <c r="CWH102" s="18"/>
      <c r="CWI102" s="18"/>
      <c r="CWJ102" s="18"/>
      <c r="CWK102" s="18"/>
      <c r="CWL102" s="18"/>
      <c r="CWM102" s="18"/>
      <c r="CWN102" s="18"/>
      <c r="CWO102" s="18"/>
      <c r="CWP102" s="18"/>
      <c r="CWQ102" s="18"/>
      <c r="CWR102" s="18"/>
      <c r="CWS102" s="18"/>
      <c r="CWT102" s="18"/>
      <c r="CWU102" s="18"/>
      <c r="CWV102" s="18"/>
      <c r="CWW102" s="18"/>
      <c r="CWX102" s="18"/>
      <c r="CWY102" s="18"/>
      <c r="CWZ102" s="18"/>
      <c r="CXA102" s="18"/>
      <c r="CXB102" s="18"/>
      <c r="CXC102" s="18"/>
      <c r="CXD102" s="18"/>
      <c r="CXE102" s="18"/>
      <c r="CXF102" s="18"/>
      <c r="CXG102" s="18"/>
      <c r="CXH102" s="18"/>
      <c r="CXI102" s="18"/>
      <c r="CXJ102" s="18"/>
      <c r="CXK102" s="18"/>
      <c r="CXL102" s="18"/>
      <c r="CXM102" s="18"/>
      <c r="CXN102" s="18"/>
      <c r="CXO102" s="18"/>
      <c r="CXP102" s="18"/>
      <c r="CXQ102" s="18"/>
      <c r="CXR102" s="18"/>
      <c r="CXS102" s="18"/>
      <c r="CXT102" s="18"/>
      <c r="CXU102" s="18"/>
      <c r="CXV102" s="18"/>
      <c r="CXW102" s="18"/>
      <c r="CXX102" s="18"/>
      <c r="CXY102" s="18"/>
      <c r="CXZ102" s="18"/>
      <c r="CYA102" s="18"/>
      <c r="CYB102" s="18"/>
      <c r="CYC102" s="18"/>
      <c r="CYD102" s="18"/>
      <c r="CYE102" s="18"/>
      <c r="CYF102" s="18"/>
      <c r="CYG102" s="18"/>
      <c r="CYH102" s="18"/>
      <c r="CYI102" s="18"/>
      <c r="CYJ102" s="18"/>
      <c r="CYK102" s="18"/>
      <c r="CYL102" s="18"/>
      <c r="CYM102" s="18"/>
      <c r="CYN102" s="18"/>
      <c r="CYO102" s="18"/>
      <c r="CYP102" s="18"/>
      <c r="CYQ102" s="18"/>
      <c r="CYR102" s="18"/>
      <c r="CYS102" s="18"/>
      <c r="CYT102" s="18"/>
      <c r="CYU102" s="18"/>
      <c r="CYV102" s="18"/>
      <c r="CYW102" s="18"/>
      <c r="CYX102" s="18"/>
      <c r="CYY102" s="18"/>
      <c r="CYZ102" s="18"/>
      <c r="CZA102" s="18"/>
      <c r="CZB102" s="18"/>
      <c r="CZC102" s="18"/>
      <c r="CZD102" s="18"/>
      <c r="CZE102" s="18"/>
      <c r="CZF102" s="18"/>
      <c r="CZG102" s="18"/>
      <c r="CZH102" s="18"/>
      <c r="CZI102" s="18"/>
      <c r="CZJ102" s="18"/>
      <c r="CZK102" s="18"/>
      <c r="CZL102" s="18"/>
      <c r="CZM102" s="18"/>
      <c r="CZN102" s="18"/>
      <c r="CZO102" s="18"/>
      <c r="CZP102" s="18"/>
      <c r="CZQ102" s="18"/>
      <c r="CZR102" s="18"/>
      <c r="CZS102" s="18"/>
      <c r="CZT102" s="18"/>
      <c r="CZU102" s="18"/>
      <c r="CZV102" s="18"/>
      <c r="CZW102" s="18"/>
      <c r="CZX102" s="18"/>
      <c r="CZY102" s="18"/>
      <c r="CZZ102" s="18"/>
      <c r="DAA102" s="18"/>
      <c r="DAB102" s="18"/>
      <c r="DAC102" s="18"/>
      <c r="DAD102" s="18"/>
      <c r="DAE102" s="18"/>
      <c r="DAF102" s="18"/>
      <c r="DAG102" s="18"/>
      <c r="DAH102" s="18"/>
      <c r="DAI102" s="18"/>
      <c r="DAJ102" s="18"/>
      <c r="DAK102" s="18"/>
      <c r="DAL102" s="18"/>
      <c r="DAM102" s="18"/>
      <c r="DAN102" s="18"/>
      <c r="DAO102" s="18"/>
      <c r="DAP102" s="18"/>
      <c r="DAQ102" s="18"/>
      <c r="DAR102" s="18"/>
      <c r="DAS102" s="18"/>
      <c r="DAT102" s="18"/>
      <c r="DAU102" s="18"/>
      <c r="DAV102" s="18"/>
      <c r="DAW102" s="18"/>
      <c r="DAX102" s="18"/>
      <c r="DAY102" s="18"/>
      <c r="DAZ102" s="18"/>
      <c r="DBA102" s="18"/>
      <c r="DBB102" s="18"/>
      <c r="DBC102" s="18"/>
      <c r="DBD102" s="18"/>
      <c r="DBE102" s="18"/>
      <c r="DBF102" s="18"/>
      <c r="DBG102" s="18"/>
      <c r="DBH102" s="18"/>
      <c r="DBI102" s="18"/>
      <c r="DBJ102" s="18"/>
      <c r="DBK102" s="18"/>
      <c r="DBL102" s="18"/>
      <c r="DBM102" s="18"/>
      <c r="DBN102" s="18"/>
      <c r="DBO102" s="18"/>
      <c r="DBP102" s="18"/>
      <c r="DBQ102" s="18"/>
      <c r="DBR102" s="18"/>
      <c r="DBS102" s="18"/>
      <c r="DBT102" s="18"/>
      <c r="DBU102" s="18"/>
      <c r="DBV102" s="18"/>
      <c r="DBW102" s="18"/>
      <c r="DBX102" s="18"/>
      <c r="DBY102" s="18"/>
      <c r="DBZ102" s="18"/>
      <c r="DCA102" s="18"/>
      <c r="DCB102" s="18"/>
      <c r="DCC102" s="18"/>
      <c r="DCD102" s="18"/>
      <c r="DCE102" s="18"/>
      <c r="DCF102" s="18"/>
      <c r="DCG102" s="18"/>
      <c r="DCH102" s="18"/>
      <c r="DCI102" s="18"/>
      <c r="DCJ102" s="18"/>
      <c r="DCK102" s="18"/>
      <c r="DCL102" s="18"/>
      <c r="DCM102" s="18"/>
      <c r="DCN102" s="18"/>
      <c r="DCO102" s="18"/>
      <c r="DCP102" s="18"/>
      <c r="DCQ102" s="18"/>
      <c r="DCR102" s="18"/>
      <c r="DCS102" s="18"/>
      <c r="DCT102" s="18"/>
      <c r="DCU102" s="18"/>
      <c r="DCV102" s="18"/>
      <c r="DCW102" s="18"/>
      <c r="DCX102" s="18"/>
      <c r="DCY102" s="18"/>
      <c r="DCZ102" s="18"/>
      <c r="DDA102" s="18"/>
      <c r="DDB102" s="18"/>
      <c r="DDC102" s="18"/>
      <c r="DDD102" s="18"/>
      <c r="DDE102" s="18"/>
      <c r="DDF102" s="18"/>
      <c r="DDG102" s="18"/>
      <c r="DDH102" s="18"/>
      <c r="DDI102" s="18"/>
      <c r="DDJ102" s="18"/>
      <c r="DDK102" s="18"/>
      <c r="DDL102" s="18"/>
      <c r="DDM102" s="18"/>
      <c r="DDN102" s="18"/>
      <c r="DDO102" s="18"/>
      <c r="DDP102" s="18"/>
      <c r="DDQ102" s="18"/>
      <c r="DDR102" s="18"/>
      <c r="DDS102" s="18"/>
      <c r="DDT102" s="18"/>
      <c r="DDU102" s="18"/>
      <c r="DDV102" s="18"/>
      <c r="DDW102" s="18"/>
      <c r="DDX102" s="18"/>
      <c r="DDY102" s="18"/>
      <c r="DDZ102" s="18"/>
      <c r="DEA102" s="18"/>
      <c r="DEB102" s="18"/>
      <c r="DEC102" s="18"/>
      <c r="DED102" s="18"/>
      <c r="DEE102" s="18"/>
      <c r="DEF102" s="18"/>
      <c r="DEG102" s="18"/>
      <c r="DEH102" s="18"/>
      <c r="DEI102" s="18"/>
      <c r="DEJ102" s="18"/>
      <c r="DEK102" s="18"/>
      <c r="DEL102" s="18"/>
      <c r="DEM102" s="18"/>
      <c r="DEN102" s="18"/>
      <c r="DEO102" s="18"/>
      <c r="DEP102" s="18"/>
      <c r="DEQ102" s="18"/>
      <c r="DER102" s="18"/>
      <c r="DES102" s="18"/>
      <c r="DET102" s="18"/>
      <c r="DEU102" s="18"/>
      <c r="DEV102" s="18"/>
      <c r="DEW102" s="18"/>
      <c r="DEX102" s="18"/>
      <c r="DEY102" s="18"/>
      <c r="DEZ102" s="18"/>
      <c r="DFA102" s="18"/>
      <c r="DFB102" s="18"/>
      <c r="DFC102" s="18"/>
      <c r="DFD102" s="18"/>
      <c r="DFE102" s="18"/>
      <c r="DFF102" s="18"/>
      <c r="DFG102" s="18"/>
      <c r="DFH102" s="18"/>
      <c r="DFI102" s="18"/>
      <c r="DFJ102" s="18"/>
      <c r="DFK102" s="18"/>
      <c r="DFL102" s="18"/>
      <c r="DFM102" s="18"/>
      <c r="DFN102" s="18"/>
      <c r="DFO102" s="18"/>
      <c r="DFP102" s="18"/>
      <c r="DFQ102" s="18"/>
      <c r="DFR102" s="18"/>
      <c r="DFS102" s="18"/>
      <c r="DFT102" s="18"/>
      <c r="DFU102" s="18"/>
      <c r="DFV102" s="18"/>
      <c r="DFW102" s="18"/>
      <c r="DFX102" s="18"/>
      <c r="DFY102" s="18"/>
      <c r="DFZ102" s="18"/>
      <c r="DGA102" s="18"/>
      <c r="DGB102" s="18"/>
      <c r="DGC102" s="18"/>
      <c r="DGD102" s="18"/>
      <c r="DGE102" s="18"/>
      <c r="DGF102" s="18"/>
      <c r="DGG102" s="18"/>
      <c r="DGH102" s="18"/>
      <c r="DGI102" s="18"/>
      <c r="DGJ102" s="18"/>
      <c r="DGK102" s="18"/>
      <c r="DGL102" s="18"/>
      <c r="DGM102" s="18"/>
      <c r="DGN102" s="18"/>
      <c r="DGO102" s="18"/>
      <c r="DGP102" s="18"/>
      <c r="DGQ102" s="18"/>
      <c r="DGR102" s="18"/>
      <c r="DGS102" s="18"/>
      <c r="DGT102" s="18"/>
      <c r="DGU102" s="18"/>
      <c r="DGV102" s="18"/>
      <c r="DGW102" s="18"/>
      <c r="DGX102" s="18"/>
      <c r="DGY102" s="18"/>
      <c r="DGZ102" s="18"/>
      <c r="DHA102" s="18"/>
      <c r="DHB102" s="18"/>
      <c r="DHC102" s="18"/>
      <c r="DHD102" s="18"/>
      <c r="DHE102" s="18"/>
      <c r="DHF102" s="18"/>
      <c r="DHG102" s="18"/>
      <c r="DHH102" s="18"/>
      <c r="DHI102" s="18"/>
      <c r="DHJ102" s="18"/>
      <c r="DHK102" s="18"/>
      <c r="DHL102" s="18"/>
      <c r="DHM102" s="18"/>
      <c r="DHN102" s="18"/>
      <c r="DHO102" s="18"/>
      <c r="DHP102" s="18"/>
      <c r="DHQ102" s="18"/>
      <c r="DHR102" s="18"/>
      <c r="DHS102" s="18"/>
      <c r="DHT102" s="18"/>
      <c r="DHU102" s="18"/>
      <c r="DHV102" s="18"/>
      <c r="DHW102" s="18"/>
      <c r="DHX102" s="18"/>
      <c r="DHY102" s="18"/>
      <c r="DHZ102" s="18"/>
      <c r="DIA102" s="18"/>
      <c r="DIB102" s="18"/>
      <c r="DIC102" s="18"/>
      <c r="DID102" s="18"/>
      <c r="DIE102" s="18"/>
      <c r="DIF102" s="18"/>
      <c r="DIG102" s="18"/>
      <c r="DIH102" s="18"/>
      <c r="DII102" s="18"/>
      <c r="DIJ102" s="18"/>
      <c r="DIK102" s="18"/>
      <c r="DIL102" s="18"/>
      <c r="DIM102" s="18"/>
      <c r="DIN102" s="18"/>
      <c r="DIO102" s="18"/>
      <c r="DIP102" s="18"/>
      <c r="DIQ102" s="18"/>
      <c r="DIR102" s="18"/>
      <c r="DIS102" s="18"/>
      <c r="DIT102" s="18"/>
      <c r="DIU102" s="18"/>
      <c r="DIV102" s="18"/>
      <c r="DIW102" s="18"/>
      <c r="DIX102" s="18"/>
      <c r="DIY102" s="18"/>
      <c r="DIZ102" s="18"/>
      <c r="DJA102" s="18"/>
      <c r="DJB102" s="18"/>
      <c r="DJC102" s="18"/>
      <c r="DJD102" s="18"/>
      <c r="DJE102" s="18"/>
      <c r="DJF102" s="18"/>
      <c r="DJG102" s="18"/>
      <c r="DJH102" s="18"/>
      <c r="DJI102" s="18"/>
      <c r="DJJ102" s="18"/>
      <c r="DJK102" s="18"/>
      <c r="DJL102" s="18"/>
      <c r="DJM102" s="18"/>
      <c r="DJN102" s="18"/>
      <c r="DJO102" s="18"/>
      <c r="DJP102" s="18"/>
      <c r="DJQ102" s="18"/>
      <c r="DJR102" s="18"/>
      <c r="DJS102" s="18"/>
      <c r="DJT102" s="18"/>
      <c r="DJU102" s="18"/>
      <c r="DJV102" s="18"/>
      <c r="DJW102" s="18"/>
      <c r="DJX102" s="18"/>
      <c r="DJY102" s="18"/>
      <c r="DJZ102" s="18"/>
      <c r="DKA102" s="18"/>
      <c r="DKB102" s="18"/>
      <c r="DKC102" s="18"/>
      <c r="DKD102" s="18"/>
      <c r="DKE102" s="18"/>
      <c r="DKF102" s="18"/>
      <c r="DKG102" s="18"/>
      <c r="DKH102" s="18"/>
      <c r="DKI102" s="18"/>
      <c r="DKJ102" s="18"/>
      <c r="DKK102" s="18"/>
      <c r="DKL102" s="18"/>
      <c r="DKM102" s="18"/>
      <c r="DKN102" s="18"/>
      <c r="DKO102" s="18"/>
      <c r="DKP102" s="18"/>
      <c r="DKQ102" s="18"/>
      <c r="DKR102" s="18"/>
      <c r="DKS102" s="18"/>
      <c r="DKT102" s="18"/>
      <c r="DKU102" s="18"/>
      <c r="DKV102" s="18"/>
      <c r="DKW102" s="18"/>
      <c r="DKX102" s="18"/>
      <c r="DKY102" s="18"/>
      <c r="DKZ102" s="18"/>
      <c r="DLA102" s="18"/>
      <c r="DLB102" s="18"/>
      <c r="DLC102" s="18"/>
      <c r="DLD102" s="18"/>
      <c r="DLE102" s="18"/>
      <c r="DLF102" s="18"/>
      <c r="DLG102" s="18"/>
      <c r="DLH102" s="18"/>
      <c r="DLI102" s="18"/>
      <c r="DLJ102" s="18"/>
      <c r="DLK102" s="18"/>
      <c r="DLL102" s="18"/>
      <c r="DLM102" s="18"/>
      <c r="DLN102" s="18"/>
      <c r="DLO102" s="18"/>
      <c r="DLP102" s="18"/>
      <c r="DLQ102" s="18"/>
      <c r="DLR102" s="18"/>
      <c r="DLS102" s="18"/>
      <c r="DLT102" s="18"/>
      <c r="DLU102" s="18"/>
      <c r="DLV102" s="18"/>
      <c r="DLW102" s="18"/>
      <c r="DLX102" s="18"/>
      <c r="DLY102" s="18"/>
      <c r="DLZ102" s="18"/>
      <c r="DMA102" s="18"/>
      <c r="DMB102" s="18"/>
      <c r="DMC102" s="18"/>
      <c r="DMD102" s="18"/>
      <c r="DME102" s="18"/>
      <c r="DMF102" s="18"/>
      <c r="DMG102" s="18"/>
      <c r="DMH102" s="18"/>
      <c r="DMI102" s="18"/>
      <c r="DMJ102" s="18"/>
      <c r="DMK102" s="18"/>
      <c r="DML102" s="18"/>
      <c r="DMM102" s="18"/>
      <c r="DMN102" s="18"/>
      <c r="DMO102" s="18"/>
      <c r="DMP102" s="18"/>
      <c r="DMQ102" s="18"/>
      <c r="DMR102" s="18"/>
      <c r="DMS102" s="18"/>
      <c r="DMT102" s="18"/>
      <c r="DMU102" s="18"/>
      <c r="DMV102" s="18"/>
      <c r="DMW102" s="18"/>
      <c r="DMX102" s="18"/>
      <c r="DMY102" s="18"/>
      <c r="DMZ102" s="18"/>
      <c r="DNA102" s="18"/>
      <c r="DNB102" s="18"/>
      <c r="DNC102" s="18"/>
      <c r="DND102" s="18"/>
      <c r="DNE102" s="18"/>
      <c r="DNF102" s="18"/>
      <c r="DNG102" s="18"/>
      <c r="DNH102" s="18"/>
      <c r="DNI102" s="18"/>
      <c r="DNJ102" s="18"/>
      <c r="DNK102" s="18"/>
      <c r="DNL102" s="18"/>
      <c r="DNM102" s="18"/>
      <c r="DNN102" s="18"/>
      <c r="DNO102" s="18"/>
      <c r="DNP102" s="18"/>
      <c r="DNQ102" s="18"/>
      <c r="DNR102" s="18"/>
      <c r="DNS102" s="18"/>
      <c r="DNT102" s="18"/>
      <c r="DNU102" s="18"/>
      <c r="DNV102" s="18"/>
      <c r="DNW102" s="18"/>
      <c r="DNX102" s="18"/>
      <c r="DNY102" s="18"/>
      <c r="DNZ102" s="18"/>
      <c r="DOA102" s="18"/>
      <c r="DOB102" s="18"/>
      <c r="DOC102" s="18"/>
      <c r="DOD102" s="18"/>
      <c r="DOE102" s="18"/>
      <c r="DOF102" s="18"/>
      <c r="DOG102" s="18"/>
      <c r="DOH102" s="18"/>
      <c r="DOI102" s="18"/>
      <c r="DOJ102" s="18"/>
      <c r="DOK102" s="18"/>
      <c r="DOL102" s="18"/>
      <c r="DOM102" s="18"/>
      <c r="DON102" s="18"/>
      <c r="DOO102" s="18"/>
      <c r="DOP102" s="18"/>
      <c r="DOQ102" s="18"/>
      <c r="DOR102" s="18"/>
      <c r="DOS102" s="18"/>
      <c r="DOT102" s="18"/>
      <c r="DOU102" s="18"/>
      <c r="DOV102" s="18"/>
      <c r="DOW102" s="18"/>
      <c r="DOX102" s="18"/>
      <c r="DOY102" s="18"/>
      <c r="DOZ102" s="18"/>
      <c r="DPA102" s="18"/>
      <c r="DPB102" s="18"/>
      <c r="DPC102" s="18"/>
      <c r="DPD102" s="18"/>
      <c r="DPE102" s="18"/>
      <c r="DPF102" s="18"/>
      <c r="DPG102" s="18"/>
      <c r="DPH102" s="18"/>
      <c r="DPI102" s="18"/>
      <c r="DPJ102" s="18"/>
      <c r="DPK102" s="18"/>
      <c r="DPL102" s="18"/>
      <c r="DPM102" s="18"/>
      <c r="DPN102" s="18"/>
      <c r="DPO102" s="18"/>
      <c r="DPP102" s="18"/>
      <c r="DPQ102" s="18"/>
      <c r="DPR102" s="18"/>
      <c r="DPS102" s="18"/>
      <c r="DPT102" s="18"/>
      <c r="DPU102" s="18"/>
      <c r="DPV102" s="18"/>
      <c r="DPW102" s="18"/>
      <c r="DPX102" s="18"/>
      <c r="DPY102" s="18"/>
      <c r="DPZ102" s="18"/>
      <c r="DQA102" s="18"/>
      <c r="DQB102" s="18"/>
      <c r="DQC102" s="18"/>
      <c r="DQD102" s="18"/>
      <c r="DQE102" s="18"/>
      <c r="DQF102" s="18"/>
      <c r="DQG102" s="18"/>
      <c r="DQH102" s="18"/>
      <c r="DQI102" s="18"/>
      <c r="DQJ102" s="18"/>
      <c r="DQK102" s="18"/>
      <c r="DQL102" s="18"/>
      <c r="DQM102" s="18"/>
      <c r="DQN102" s="18"/>
      <c r="DQO102" s="18"/>
      <c r="DQP102" s="18"/>
      <c r="DQQ102" s="18"/>
      <c r="DQR102" s="18"/>
      <c r="DQS102" s="18"/>
      <c r="DQT102" s="18"/>
      <c r="DQU102" s="18"/>
      <c r="DQV102" s="18"/>
      <c r="DQW102" s="18"/>
      <c r="DQX102" s="18"/>
      <c r="DQY102" s="18"/>
      <c r="DQZ102" s="18"/>
      <c r="DRA102" s="18"/>
      <c r="DRB102" s="18"/>
      <c r="DRC102" s="18"/>
      <c r="DRD102" s="18"/>
      <c r="DRE102" s="18"/>
      <c r="DRF102" s="18"/>
      <c r="DRG102" s="18"/>
      <c r="DRH102" s="18"/>
      <c r="DRI102" s="18"/>
      <c r="DRJ102" s="18"/>
      <c r="DRK102" s="18"/>
      <c r="DRL102" s="18"/>
      <c r="DRM102" s="18"/>
      <c r="DRN102" s="18"/>
      <c r="DRO102" s="18"/>
      <c r="DRP102" s="18"/>
      <c r="DRQ102" s="18"/>
      <c r="DRR102" s="18"/>
      <c r="DRS102" s="18"/>
      <c r="DRT102" s="18"/>
      <c r="DRU102" s="18"/>
      <c r="DRV102" s="18"/>
      <c r="DRW102" s="18"/>
      <c r="DRX102" s="18"/>
      <c r="DRY102" s="18"/>
      <c r="DRZ102" s="18"/>
      <c r="DSA102" s="18"/>
      <c r="DSB102" s="18"/>
      <c r="DSC102" s="18"/>
      <c r="DSD102" s="18"/>
      <c r="DSE102" s="18"/>
      <c r="DSF102" s="18"/>
      <c r="DSG102" s="18"/>
      <c r="DSH102" s="18"/>
      <c r="DSI102" s="18"/>
      <c r="DSJ102" s="18"/>
      <c r="DSK102" s="18"/>
      <c r="DSL102" s="18"/>
      <c r="DSM102" s="18"/>
      <c r="DSN102" s="18"/>
      <c r="DSO102" s="18"/>
      <c r="DSP102" s="18"/>
      <c r="DSQ102" s="18"/>
      <c r="DSR102" s="18"/>
      <c r="DSS102" s="18"/>
      <c r="DST102" s="18"/>
      <c r="DSU102" s="18"/>
      <c r="DSV102" s="18"/>
      <c r="DSW102" s="18"/>
      <c r="DSX102" s="18"/>
      <c r="DSY102" s="18"/>
      <c r="DSZ102" s="18"/>
      <c r="DTA102" s="18"/>
      <c r="DTB102" s="18"/>
      <c r="DTC102" s="18"/>
      <c r="DTD102" s="18"/>
      <c r="DTE102" s="18"/>
      <c r="DTF102" s="18"/>
      <c r="DTG102" s="18"/>
      <c r="DTH102" s="18"/>
      <c r="DTI102" s="18"/>
      <c r="DTJ102" s="18"/>
      <c r="DTK102" s="18"/>
      <c r="DTL102" s="18"/>
      <c r="DTM102" s="18"/>
      <c r="DTN102" s="18"/>
      <c r="DTO102" s="18"/>
      <c r="DTP102" s="18"/>
      <c r="DTQ102" s="18"/>
      <c r="DTR102" s="18"/>
      <c r="DTS102" s="18"/>
      <c r="DTT102" s="18"/>
      <c r="DTU102" s="18"/>
      <c r="DTV102" s="18"/>
      <c r="DTW102" s="18"/>
      <c r="DTX102" s="18"/>
      <c r="DTY102" s="18"/>
      <c r="DTZ102" s="18"/>
      <c r="DUA102" s="18"/>
      <c r="DUB102" s="18"/>
      <c r="DUC102" s="18"/>
      <c r="DUD102" s="18"/>
      <c r="DUE102" s="18"/>
      <c r="DUF102" s="18"/>
      <c r="DUG102" s="18"/>
      <c r="DUH102" s="18"/>
      <c r="DUI102" s="18"/>
      <c r="DUJ102" s="18"/>
      <c r="DUK102" s="18"/>
      <c r="DUL102" s="18"/>
      <c r="DUM102" s="18"/>
      <c r="DUN102" s="18"/>
      <c r="DUO102" s="18"/>
      <c r="DUP102" s="18"/>
      <c r="DUQ102" s="18"/>
      <c r="DUR102" s="18"/>
      <c r="DUS102" s="18"/>
      <c r="DUT102" s="18"/>
      <c r="DUU102" s="18"/>
      <c r="DUV102" s="18"/>
      <c r="DUW102" s="18"/>
      <c r="DUX102" s="18"/>
      <c r="DUY102" s="18"/>
      <c r="DUZ102" s="18"/>
      <c r="DVA102" s="18"/>
      <c r="DVB102" s="18"/>
      <c r="DVC102" s="18"/>
      <c r="DVD102" s="18"/>
      <c r="DVE102" s="18"/>
      <c r="DVF102" s="18"/>
      <c r="DVG102" s="18"/>
      <c r="DVH102" s="18"/>
      <c r="DVI102" s="18"/>
      <c r="DVJ102" s="18"/>
      <c r="DVK102" s="18"/>
      <c r="DVL102" s="18"/>
      <c r="DVM102" s="18"/>
      <c r="DVN102" s="18"/>
      <c r="DVO102" s="18"/>
      <c r="DVP102" s="18"/>
      <c r="DVQ102" s="18"/>
      <c r="DVR102" s="18"/>
      <c r="DVS102" s="18"/>
      <c r="DVT102" s="18"/>
      <c r="DVU102" s="18"/>
      <c r="DVV102" s="18"/>
      <c r="DVW102" s="18"/>
      <c r="DVX102" s="18"/>
      <c r="DVY102" s="18"/>
      <c r="DVZ102" s="18"/>
      <c r="DWA102" s="18"/>
      <c r="DWB102" s="18"/>
      <c r="DWC102" s="18"/>
      <c r="DWD102" s="18"/>
      <c r="DWE102" s="18"/>
      <c r="DWF102" s="18"/>
      <c r="DWG102" s="18"/>
      <c r="DWH102" s="18"/>
      <c r="DWI102" s="18"/>
      <c r="DWJ102" s="18"/>
      <c r="DWK102" s="18"/>
      <c r="DWL102" s="18"/>
      <c r="DWM102" s="18"/>
      <c r="DWN102" s="18"/>
      <c r="DWO102" s="18"/>
      <c r="DWP102" s="18"/>
      <c r="DWQ102" s="18"/>
      <c r="DWR102" s="18"/>
      <c r="DWS102" s="18"/>
      <c r="DWT102" s="18"/>
      <c r="DWU102" s="18"/>
      <c r="DWV102" s="18"/>
      <c r="DWW102" s="18"/>
      <c r="DWX102" s="18"/>
      <c r="DWY102" s="18"/>
      <c r="DWZ102" s="18"/>
      <c r="DXA102" s="18"/>
      <c r="DXB102" s="18"/>
      <c r="DXC102" s="18"/>
      <c r="DXD102" s="18"/>
      <c r="DXE102" s="18"/>
      <c r="DXF102" s="18"/>
      <c r="DXG102" s="18"/>
      <c r="DXH102" s="18"/>
      <c r="DXI102" s="18"/>
      <c r="DXJ102" s="18"/>
      <c r="DXK102" s="18"/>
      <c r="DXL102" s="18"/>
      <c r="DXM102" s="18"/>
      <c r="DXN102" s="18"/>
      <c r="DXO102" s="18"/>
      <c r="DXP102" s="18"/>
      <c r="DXQ102" s="18"/>
      <c r="DXR102" s="18"/>
      <c r="DXS102" s="18"/>
      <c r="DXT102" s="18"/>
      <c r="DXU102" s="18"/>
      <c r="DXV102" s="18"/>
      <c r="DXW102" s="18"/>
      <c r="DXX102" s="18"/>
      <c r="DXY102" s="18"/>
      <c r="DXZ102" s="18"/>
      <c r="DYA102" s="18"/>
      <c r="DYB102" s="18"/>
      <c r="DYC102" s="18"/>
      <c r="DYD102" s="18"/>
      <c r="DYE102" s="18"/>
      <c r="DYF102" s="18"/>
      <c r="DYG102" s="18"/>
      <c r="DYH102" s="18"/>
      <c r="DYI102" s="18"/>
      <c r="DYJ102" s="18"/>
      <c r="DYK102" s="18"/>
      <c r="DYL102" s="18"/>
      <c r="DYM102" s="18"/>
      <c r="DYN102" s="18"/>
      <c r="DYO102" s="18"/>
      <c r="DYP102" s="18"/>
      <c r="DYQ102" s="18"/>
      <c r="DYR102" s="18"/>
      <c r="DYS102" s="18"/>
      <c r="DYT102" s="18"/>
      <c r="DYU102" s="18"/>
      <c r="DYV102" s="18"/>
      <c r="DYW102" s="18"/>
      <c r="DYX102" s="18"/>
      <c r="DYY102" s="18"/>
      <c r="DYZ102" s="18"/>
      <c r="DZA102" s="18"/>
      <c r="DZB102" s="18"/>
      <c r="DZC102" s="18"/>
      <c r="DZD102" s="18"/>
      <c r="DZE102" s="18"/>
      <c r="DZF102" s="18"/>
      <c r="DZG102" s="18"/>
      <c r="DZH102" s="18"/>
      <c r="DZI102" s="18"/>
      <c r="DZJ102" s="18"/>
      <c r="DZK102" s="18"/>
      <c r="DZL102" s="18"/>
      <c r="DZM102" s="18"/>
      <c r="DZN102" s="18"/>
      <c r="DZO102" s="18"/>
      <c r="DZP102" s="18"/>
      <c r="DZQ102" s="18"/>
      <c r="DZR102" s="18"/>
      <c r="DZS102" s="18"/>
      <c r="DZT102" s="18"/>
      <c r="DZU102" s="18"/>
      <c r="DZV102" s="18"/>
      <c r="DZW102" s="18"/>
      <c r="DZX102" s="18"/>
      <c r="DZY102" s="18"/>
      <c r="DZZ102" s="18"/>
      <c r="EAA102" s="18"/>
      <c r="EAB102" s="18"/>
      <c r="EAC102" s="18"/>
      <c r="EAD102" s="18"/>
      <c r="EAE102" s="18"/>
      <c r="EAF102" s="18"/>
      <c r="EAG102" s="18"/>
      <c r="EAH102" s="18"/>
      <c r="EAI102" s="18"/>
      <c r="EAJ102" s="18"/>
      <c r="EAK102" s="18"/>
      <c r="EAL102" s="18"/>
      <c r="EAM102" s="18"/>
      <c r="EAN102" s="18"/>
      <c r="EAO102" s="18"/>
      <c r="EAP102" s="18"/>
      <c r="EAQ102" s="18"/>
      <c r="EAR102" s="18"/>
      <c r="EAS102" s="18"/>
      <c r="EAT102" s="18"/>
      <c r="EAU102" s="18"/>
      <c r="EAV102" s="18"/>
      <c r="EAW102" s="18"/>
      <c r="EAX102" s="18"/>
      <c r="EAY102" s="18"/>
      <c r="EAZ102" s="18"/>
      <c r="EBA102" s="18"/>
      <c r="EBB102" s="18"/>
      <c r="EBC102" s="18"/>
      <c r="EBD102" s="18"/>
      <c r="EBE102" s="18"/>
      <c r="EBF102" s="18"/>
      <c r="EBG102" s="18"/>
      <c r="EBH102" s="18"/>
      <c r="EBI102" s="18"/>
      <c r="EBJ102" s="18"/>
      <c r="EBK102" s="18"/>
      <c r="EBL102" s="18"/>
      <c r="EBM102" s="18"/>
      <c r="EBN102" s="18"/>
      <c r="EBO102" s="18"/>
      <c r="EBP102" s="18"/>
      <c r="EBQ102" s="18"/>
      <c r="EBR102" s="18"/>
      <c r="EBS102" s="18"/>
      <c r="EBT102" s="18"/>
      <c r="EBU102" s="18"/>
      <c r="EBV102" s="18"/>
      <c r="EBW102" s="18"/>
      <c r="EBX102" s="18"/>
      <c r="EBY102" s="18"/>
      <c r="EBZ102" s="18"/>
      <c r="ECA102" s="18"/>
      <c r="ECB102" s="18"/>
      <c r="ECC102" s="18"/>
      <c r="ECD102" s="18"/>
      <c r="ECE102" s="18"/>
      <c r="ECF102" s="18"/>
      <c r="ECG102" s="18"/>
      <c r="ECH102" s="18"/>
      <c r="ECI102" s="18"/>
      <c r="ECJ102" s="18"/>
      <c r="ECK102" s="18"/>
      <c r="ECL102" s="18"/>
      <c r="ECM102" s="18"/>
      <c r="ECN102" s="18"/>
      <c r="ECO102" s="18"/>
      <c r="ECP102" s="18"/>
      <c r="ECQ102" s="18"/>
      <c r="ECR102" s="18"/>
      <c r="ECS102" s="18"/>
      <c r="ECT102" s="18"/>
      <c r="ECU102" s="18"/>
      <c r="ECV102" s="18"/>
      <c r="ECW102" s="18"/>
      <c r="ECX102" s="18"/>
      <c r="ECY102" s="18"/>
      <c r="ECZ102" s="18"/>
      <c r="EDA102" s="18"/>
      <c r="EDB102" s="18"/>
      <c r="EDC102" s="18"/>
      <c r="EDD102" s="18"/>
      <c r="EDE102" s="18"/>
      <c r="EDF102" s="18"/>
      <c r="EDG102" s="18"/>
      <c r="EDH102" s="18"/>
      <c r="EDI102" s="18"/>
      <c r="EDJ102" s="18"/>
      <c r="EDK102" s="18"/>
      <c r="EDL102" s="18"/>
      <c r="EDM102" s="18"/>
      <c r="EDN102" s="18"/>
      <c r="EDO102" s="18"/>
      <c r="EDP102" s="18"/>
      <c r="EDQ102" s="18"/>
      <c r="EDR102" s="18"/>
      <c r="EDS102" s="18"/>
      <c r="EDT102" s="18"/>
      <c r="EDU102" s="18"/>
      <c r="EDV102" s="18"/>
      <c r="EDW102" s="18"/>
      <c r="EDX102" s="18"/>
      <c r="EDY102" s="18"/>
      <c r="EDZ102" s="18"/>
      <c r="EEA102" s="18"/>
      <c r="EEB102" s="18"/>
      <c r="EEC102" s="18"/>
      <c r="EED102" s="18"/>
      <c r="EEE102" s="18"/>
      <c r="EEF102" s="18"/>
      <c r="EEG102" s="18"/>
      <c r="EEH102" s="18"/>
      <c r="EEI102" s="18"/>
      <c r="EEJ102" s="18"/>
      <c r="EEK102" s="18"/>
      <c r="EEL102" s="18"/>
      <c r="EEM102" s="18"/>
      <c r="EEN102" s="18"/>
      <c r="EEO102" s="18"/>
      <c r="EEP102" s="18"/>
      <c r="EEQ102" s="18"/>
      <c r="EER102" s="18"/>
      <c r="EES102" s="18"/>
      <c r="EET102" s="18"/>
      <c r="EEU102" s="18"/>
      <c r="EEV102" s="18"/>
      <c r="EEW102" s="18"/>
      <c r="EEX102" s="18"/>
      <c r="EEY102" s="18"/>
      <c r="EEZ102" s="18"/>
      <c r="EFA102" s="18"/>
      <c r="EFB102" s="18"/>
      <c r="EFC102" s="18"/>
      <c r="EFD102" s="18"/>
      <c r="EFE102" s="18"/>
      <c r="EFF102" s="18"/>
      <c r="EFG102" s="18"/>
      <c r="EFH102" s="18"/>
      <c r="EFI102" s="18"/>
      <c r="EFJ102" s="18"/>
      <c r="EFK102" s="18"/>
      <c r="EFL102" s="18"/>
      <c r="EFM102" s="18"/>
      <c r="EFN102" s="18"/>
      <c r="EFO102" s="18"/>
      <c r="EFP102" s="18"/>
      <c r="EFQ102" s="18"/>
      <c r="EFR102" s="18"/>
      <c r="EFS102" s="18"/>
      <c r="EFT102" s="18"/>
      <c r="EFU102" s="18"/>
      <c r="EFV102" s="18"/>
      <c r="EFW102" s="18"/>
      <c r="EFX102" s="18"/>
      <c r="EFY102" s="18"/>
      <c r="EFZ102" s="18"/>
      <c r="EGA102" s="18"/>
      <c r="EGB102" s="18"/>
      <c r="EGC102" s="18"/>
      <c r="EGD102" s="18"/>
      <c r="EGE102" s="18"/>
      <c r="EGF102" s="18"/>
      <c r="EGG102" s="18"/>
      <c r="EGH102" s="18"/>
      <c r="EGI102" s="18"/>
      <c r="EGJ102" s="18"/>
      <c r="EGK102" s="18"/>
      <c r="EGL102" s="18"/>
      <c r="EGM102" s="18"/>
      <c r="EGN102" s="18"/>
      <c r="EGO102" s="18"/>
      <c r="EGP102" s="18"/>
      <c r="EGQ102" s="18"/>
      <c r="EGR102" s="18"/>
      <c r="EGS102" s="18"/>
      <c r="EGT102" s="18"/>
      <c r="EGU102" s="18"/>
      <c r="EGV102" s="18"/>
      <c r="EGW102" s="18"/>
      <c r="EGX102" s="18"/>
      <c r="EGY102" s="18"/>
      <c r="EGZ102" s="18"/>
      <c r="EHA102" s="18"/>
      <c r="EHB102" s="18"/>
      <c r="EHC102" s="18"/>
      <c r="EHD102" s="18"/>
      <c r="EHE102" s="18"/>
      <c r="EHF102" s="18"/>
      <c r="EHG102" s="18"/>
      <c r="EHH102" s="18"/>
      <c r="EHI102" s="18"/>
      <c r="EHJ102" s="18"/>
      <c r="EHK102" s="18"/>
      <c r="EHL102" s="18"/>
      <c r="EHM102" s="18"/>
      <c r="EHN102" s="18"/>
      <c r="EHO102" s="18"/>
      <c r="EHP102" s="18"/>
      <c r="EHQ102" s="18"/>
      <c r="EHR102" s="18"/>
      <c r="EHS102" s="18"/>
      <c r="EHT102" s="18"/>
      <c r="EHU102" s="18"/>
      <c r="EHV102" s="18"/>
      <c r="EHW102" s="18"/>
      <c r="EHX102" s="18"/>
      <c r="EHY102" s="18"/>
      <c r="EHZ102" s="18"/>
      <c r="EIA102" s="18"/>
      <c r="EIB102" s="18"/>
      <c r="EIC102" s="18"/>
      <c r="EID102" s="18"/>
      <c r="EIE102" s="18"/>
      <c r="EIF102" s="18"/>
      <c r="EIG102" s="18"/>
      <c r="EIH102" s="18"/>
      <c r="EII102" s="18"/>
      <c r="EIJ102" s="18"/>
      <c r="EIK102" s="18"/>
      <c r="EIL102" s="18"/>
      <c r="EIM102" s="18"/>
      <c r="EIN102" s="18"/>
      <c r="EIO102" s="18"/>
      <c r="EIP102" s="18"/>
      <c r="EIQ102" s="18"/>
      <c r="EIR102" s="18"/>
      <c r="EIS102" s="18"/>
      <c r="EIT102" s="18"/>
      <c r="EIU102" s="18"/>
      <c r="EIV102" s="18"/>
      <c r="EIW102" s="18"/>
      <c r="EIX102" s="18"/>
      <c r="EIY102" s="18"/>
      <c r="EIZ102" s="18"/>
      <c r="EJA102" s="18"/>
      <c r="EJB102" s="18"/>
      <c r="EJC102" s="18"/>
      <c r="EJD102" s="18"/>
      <c r="EJE102" s="18"/>
      <c r="EJF102" s="18"/>
      <c r="EJG102" s="18"/>
      <c r="EJH102" s="18"/>
      <c r="EJI102" s="18"/>
      <c r="EJJ102" s="18"/>
      <c r="EJK102" s="18"/>
      <c r="EJL102" s="18"/>
      <c r="EJM102" s="18"/>
      <c r="EJN102" s="18"/>
      <c r="EJO102" s="18"/>
      <c r="EJP102" s="18"/>
      <c r="EJQ102" s="18"/>
      <c r="EJR102" s="18"/>
      <c r="EJS102" s="18"/>
      <c r="EJT102" s="18"/>
      <c r="EJU102" s="18"/>
      <c r="EJV102" s="18"/>
      <c r="EJW102" s="18"/>
      <c r="EJX102" s="18"/>
      <c r="EJY102" s="18"/>
      <c r="EJZ102" s="18"/>
      <c r="EKA102" s="18"/>
      <c r="EKB102" s="18"/>
      <c r="EKC102" s="18"/>
      <c r="EKD102" s="18"/>
      <c r="EKE102" s="18"/>
      <c r="EKF102" s="18"/>
      <c r="EKG102" s="18"/>
      <c r="EKH102" s="18"/>
      <c r="EKI102" s="18"/>
      <c r="EKJ102" s="18"/>
      <c r="EKK102" s="18"/>
      <c r="EKL102" s="18"/>
      <c r="EKM102" s="18"/>
      <c r="EKN102" s="18"/>
      <c r="EKO102" s="18"/>
      <c r="EKP102" s="18"/>
      <c r="EKQ102" s="18"/>
      <c r="EKR102" s="18"/>
      <c r="EKS102" s="18"/>
      <c r="EKT102" s="18"/>
      <c r="EKU102" s="18"/>
      <c r="EKV102" s="18"/>
      <c r="EKW102" s="18"/>
      <c r="EKX102" s="18"/>
      <c r="EKY102" s="18"/>
      <c r="EKZ102" s="18"/>
      <c r="ELA102" s="18"/>
      <c r="ELB102" s="18"/>
      <c r="ELC102" s="18"/>
      <c r="ELD102" s="18"/>
      <c r="ELE102" s="18"/>
      <c r="ELF102" s="18"/>
      <c r="ELG102" s="18"/>
      <c r="ELH102" s="18"/>
      <c r="ELI102" s="18"/>
      <c r="ELJ102" s="18"/>
      <c r="ELK102" s="18"/>
      <c r="ELL102" s="18"/>
      <c r="ELM102" s="18"/>
      <c r="ELN102" s="18"/>
      <c r="ELO102" s="18"/>
      <c r="ELP102" s="18"/>
      <c r="ELQ102" s="18"/>
      <c r="ELR102" s="18"/>
      <c r="ELS102" s="18"/>
      <c r="ELT102" s="18"/>
      <c r="ELU102" s="18"/>
      <c r="ELV102" s="18"/>
      <c r="ELW102" s="18"/>
      <c r="ELX102" s="18"/>
      <c r="ELY102" s="18"/>
      <c r="ELZ102" s="18"/>
      <c r="EMA102" s="18"/>
      <c r="EMB102" s="18"/>
      <c r="EMC102" s="18"/>
      <c r="EMD102" s="18"/>
      <c r="EME102" s="18"/>
      <c r="EMF102" s="18"/>
      <c r="EMG102" s="18"/>
      <c r="EMH102" s="18"/>
      <c r="EMI102" s="18"/>
      <c r="EMJ102" s="18"/>
      <c r="EMK102" s="18"/>
      <c r="EML102" s="18"/>
      <c r="EMM102" s="18"/>
      <c r="EMN102" s="18"/>
      <c r="EMO102" s="18"/>
      <c r="EMP102" s="18"/>
      <c r="EMQ102" s="18"/>
      <c r="EMR102" s="18"/>
      <c r="EMS102" s="18"/>
      <c r="EMT102" s="18"/>
      <c r="EMU102" s="18"/>
      <c r="EMV102" s="18"/>
      <c r="EMW102" s="18"/>
      <c r="EMX102" s="18"/>
      <c r="EMY102" s="18"/>
      <c r="EMZ102" s="18"/>
      <c r="ENA102" s="18"/>
      <c r="ENB102" s="18"/>
      <c r="ENC102" s="18"/>
      <c r="END102" s="18"/>
      <c r="ENE102" s="18"/>
      <c r="ENF102" s="18"/>
      <c r="ENG102" s="18"/>
      <c r="ENH102" s="18"/>
      <c r="ENI102" s="18"/>
      <c r="ENJ102" s="18"/>
      <c r="ENK102" s="18"/>
      <c r="ENL102" s="18"/>
      <c r="ENM102" s="18"/>
      <c r="ENN102" s="18"/>
      <c r="ENO102" s="18"/>
      <c r="ENP102" s="18"/>
      <c r="ENQ102" s="18"/>
      <c r="ENR102" s="18"/>
      <c r="ENS102" s="18"/>
      <c r="ENT102" s="18"/>
      <c r="ENU102" s="18"/>
      <c r="ENV102" s="18"/>
      <c r="ENW102" s="18"/>
      <c r="ENX102" s="18"/>
      <c r="ENY102" s="18"/>
      <c r="ENZ102" s="18"/>
      <c r="EOA102" s="18"/>
      <c r="EOB102" s="18"/>
      <c r="EOC102" s="18"/>
      <c r="EOD102" s="18"/>
      <c r="EOE102" s="18"/>
      <c r="EOF102" s="18"/>
      <c r="EOG102" s="18"/>
      <c r="EOH102" s="18"/>
      <c r="EOI102" s="18"/>
      <c r="EOJ102" s="18"/>
      <c r="EOK102" s="18"/>
      <c r="EOL102" s="18"/>
      <c r="EOM102" s="18"/>
      <c r="EON102" s="18"/>
      <c r="EOO102" s="18"/>
      <c r="EOP102" s="18"/>
      <c r="EOQ102" s="18"/>
      <c r="EOR102" s="18"/>
      <c r="EOS102" s="18"/>
      <c r="EOT102" s="18"/>
      <c r="EOU102" s="18"/>
      <c r="EOV102" s="18"/>
      <c r="EOW102" s="18"/>
      <c r="EOX102" s="18"/>
      <c r="EOY102" s="18"/>
      <c r="EOZ102" s="18"/>
      <c r="EPA102" s="18"/>
      <c r="EPB102" s="18"/>
      <c r="EPC102" s="18"/>
      <c r="EPD102" s="18"/>
      <c r="EPE102" s="18"/>
      <c r="EPF102" s="18"/>
      <c r="EPG102" s="18"/>
      <c r="EPH102" s="18"/>
      <c r="EPI102" s="18"/>
      <c r="EPJ102" s="18"/>
      <c r="EPK102" s="18"/>
      <c r="EPL102" s="18"/>
      <c r="EPM102" s="18"/>
      <c r="EPN102" s="18"/>
      <c r="EPO102" s="18"/>
      <c r="EPP102" s="18"/>
      <c r="EPQ102" s="18"/>
      <c r="EPR102" s="18"/>
      <c r="EPS102" s="18"/>
      <c r="EPT102" s="18"/>
      <c r="EPU102" s="18"/>
      <c r="EPV102" s="18"/>
      <c r="EPW102" s="18"/>
      <c r="EPX102" s="18"/>
      <c r="EPY102" s="18"/>
      <c r="EPZ102" s="18"/>
      <c r="EQA102" s="18"/>
      <c r="EQB102" s="18"/>
      <c r="EQC102" s="18"/>
      <c r="EQD102" s="18"/>
      <c r="EQE102" s="18"/>
      <c r="EQF102" s="18"/>
      <c r="EQG102" s="18"/>
      <c r="EQH102" s="18"/>
      <c r="EQI102" s="18"/>
      <c r="EQJ102" s="18"/>
      <c r="EQK102" s="18"/>
      <c r="EQL102" s="18"/>
      <c r="EQM102" s="18"/>
      <c r="EQN102" s="18"/>
      <c r="EQO102" s="18"/>
      <c r="EQP102" s="18"/>
      <c r="EQQ102" s="18"/>
      <c r="EQR102" s="18"/>
      <c r="EQS102" s="18"/>
      <c r="EQT102" s="18"/>
      <c r="EQU102" s="18"/>
      <c r="EQV102" s="18"/>
      <c r="EQW102" s="18"/>
      <c r="EQX102" s="18"/>
      <c r="EQY102" s="18"/>
      <c r="EQZ102" s="18"/>
      <c r="ERA102" s="18"/>
      <c r="ERB102" s="18"/>
      <c r="ERC102" s="18"/>
      <c r="ERD102" s="18"/>
      <c r="ERE102" s="18"/>
      <c r="ERF102" s="18"/>
      <c r="ERG102" s="18"/>
      <c r="ERH102" s="18"/>
      <c r="ERI102" s="18"/>
      <c r="ERJ102" s="18"/>
      <c r="ERK102" s="18"/>
      <c r="ERL102" s="18"/>
      <c r="ERM102" s="18"/>
      <c r="ERN102" s="18"/>
      <c r="ERO102" s="18"/>
      <c r="ERP102" s="18"/>
      <c r="ERQ102" s="18"/>
      <c r="ERR102" s="18"/>
      <c r="ERS102" s="18"/>
      <c r="ERT102" s="18"/>
      <c r="ERU102" s="18"/>
      <c r="ERV102" s="18"/>
      <c r="ERW102" s="18"/>
      <c r="ERX102" s="18"/>
      <c r="ERY102" s="18"/>
      <c r="ERZ102" s="18"/>
      <c r="ESA102" s="18"/>
      <c r="ESB102" s="18"/>
      <c r="ESC102" s="18"/>
      <c r="ESD102" s="18"/>
      <c r="ESE102" s="18"/>
      <c r="ESF102" s="18"/>
      <c r="ESG102" s="18"/>
      <c r="ESH102" s="18"/>
      <c r="ESI102" s="18"/>
      <c r="ESJ102" s="18"/>
      <c r="ESK102" s="18"/>
      <c r="ESL102" s="18"/>
      <c r="ESM102" s="18"/>
      <c r="ESN102" s="18"/>
      <c r="ESO102" s="18"/>
      <c r="ESP102" s="18"/>
      <c r="ESQ102" s="18"/>
      <c r="ESR102" s="18"/>
      <c r="ESS102" s="18"/>
      <c r="EST102" s="18"/>
      <c r="ESU102" s="18"/>
      <c r="ESV102" s="18"/>
      <c r="ESW102" s="18"/>
      <c r="ESX102" s="18"/>
      <c r="ESY102" s="18"/>
      <c r="ESZ102" s="18"/>
      <c r="ETA102" s="18"/>
      <c r="ETB102" s="18"/>
      <c r="ETC102" s="18"/>
      <c r="ETD102" s="18"/>
      <c r="ETE102" s="18"/>
      <c r="ETF102" s="18"/>
      <c r="ETG102" s="18"/>
      <c r="ETH102" s="18"/>
      <c r="ETI102" s="18"/>
      <c r="ETJ102" s="18"/>
      <c r="ETK102" s="18"/>
      <c r="ETL102" s="18"/>
      <c r="ETM102" s="18"/>
      <c r="ETN102" s="18"/>
      <c r="ETO102" s="18"/>
      <c r="ETP102" s="18"/>
      <c r="ETQ102" s="18"/>
      <c r="ETR102" s="18"/>
      <c r="ETS102" s="18"/>
      <c r="ETT102" s="18"/>
      <c r="ETU102" s="18"/>
      <c r="ETV102" s="18"/>
      <c r="ETW102" s="18"/>
      <c r="ETX102" s="18"/>
      <c r="ETY102" s="18"/>
      <c r="ETZ102" s="18"/>
      <c r="EUA102" s="18"/>
      <c r="EUB102" s="18"/>
      <c r="EUC102" s="18"/>
      <c r="EUD102" s="18"/>
      <c r="EUE102" s="18"/>
      <c r="EUF102" s="18"/>
      <c r="EUG102" s="18"/>
      <c r="EUH102" s="18"/>
      <c r="EUI102" s="18"/>
      <c r="EUJ102" s="18"/>
      <c r="EUK102" s="18"/>
      <c r="EUL102" s="18"/>
      <c r="EUM102" s="18"/>
      <c r="EUN102" s="18"/>
      <c r="EUO102" s="18"/>
      <c r="EUP102" s="18"/>
      <c r="EUQ102" s="18"/>
      <c r="EUR102" s="18"/>
      <c r="EUS102" s="18"/>
      <c r="EUT102" s="18"/>
      <c r="EUU102" s="18"/>
      <c r="EUV102" s="18"/>
      <c r="EUW102" s="18"/>
      <c r="EUX102" s="18"/>
      <c r="EUY102" s="18"/>
      <c r="EUZ102" s="18"/>
      <c r="EVA102" s="18"/>
      <c r="EVB102" s="18"/>
      <c r="EVC102" s="18"/>
      <c r="EVD102" s="18"/>
      <c r="EVE102" s="18"/>
      <c r="EVF102" s="18"/>
      <c r="EVG102" s="18"/>
      <c r="EVH102" s="18"/>
      <c r="EVI102" s="18"/>
      <c r="EVJ102" s="18"/>
      <c r="EVK102" s="18"/>
      <c r="EVL102" s="18"/>
      <c r="EVM102" s="18"/>
      <c r="EVN102" s="18"/>
      <c r="EVO102" s="18"/>
      <c r="EVP102" s="18"/>
      <c r="EVQ102" s="18"/>
      <c r="EVR102" s="18"/>
      <c r="EVS102" s="18"/>
      <c r="EVT102" s="18"/>
      <c r="EVU102" s="18"/>
      <c r="EVV102" s="18"/>
      <c r="EVW102" s="18"/>
      <c r="EVX102" s="18"/>
      <c r="EVY102" s="18"/>
      <c r="EVZ102" s="18"/>
      <c r="EWA102" s="18"/>
      <c r="EWB102" s="18"/>
      <c r="EWC102" s="18"/>
      <c r="EWD102" s="18"/>
      <c r="EWE102" s="18"/>
      <c r="EWF102" s="18"/>
      <c r="EWG102" s="18"/>
      <c r="EWH102" s="18"/>
      <c r="EWI102" s="18"/>
      <c r="EWJ102" s="18"/>
      <c r="EWK102" s="18"/>
      <c r="EWL102" s="18"/>
      <c r="EWM102" s="18"/>
      <c r="EWN102" s="18"/>
      <c r="EWO102" s="18"/>
      <c r="EWP102" s="18"/>
      <c r="EWQ102" s="18"/>
      <c r="EWR102" s="18"/>
      <c r="EWS102" s="18"/>
      <c r="EWT102" s="18"/>
      <c r="EWU102" s="18"/>
      <c r="EWV102" s="18"/>
      <c r="EWW102" s="18"/>
      <c r="EWX102" s="18"/>
      <c r="EWY102" s="18"/>
      <c r="EWZ102" s="18"/>
      <c r="EXA102" s="18"/>
      <c r="EXB102" s="18"/>
      <c r="EXC102" s="18"/>
      <c r="EXD102" s="18"/>
      <c r="EXE102" s="18"/>
      <c r="EXF102" s="18"/>
      <c r="EXG102" s="18"/>
      <c r="EXH102" s="18"/>
      <c r="EXI102" s="18"/>
      <c r="EXJ102" s="18"/>
      <c r="EXK102" s="18"/>
      <c r="EXL102" s="18"/>
      <c r="EXM102" s="18"/>
      <c r="EXN102" s="18"/>
      <c r="EXO102" s="18"/>
      <c r="EXP102" s="18"/>
      <c r="EXQ102" s="18"/>
      <c r="EXR102" s="18"/>
      <c r="EXS102" s="18"/>
      <c r="EXT102" s="18"/>
      <c r="EXU102" s="18"/>
      <c r="EXV102" s="18"/>
      <c r="EXW102" s="18"/>
      <c r="EXX102" s="18"/>
      <c r="EXY102" s="18"/>
      <c r="EXZ102" s="18"/>
      <c r="EYA102" s="18"/>
      <c r="EYB102" s="18"/>
      <c r="EYC102" s="18"/>
      <c r="EYD102" s="18"/>
      <c r="EYE102" s="18"/>
      <c r="EYF102" s="18"/>
      <c r="EYG102" s="18"/>
      <c r="EYH102" s="18"/>
      <c r="EYI102" s="18"/>
      <c r="EYJ102" s="18"/>
      <c r="EYK102" s="18"/>
      <c r="EYL102" s="18"/>
      <c r="EYM102" s="18"/>
      <c r="EYN102" s="18"/>
      <c r="EYO102" s="18"/>
      <c r="EYP102" s="18"/>
      <c r="EYQ102" s="18"/>
      <c r="EYR102" s="18"/>
      <c r="EYS102" s="18"/>
      <c r="EYT102" s="18"/>
      <c r="EYU102" s="18"/>
      <c r="EYV102" s="18"/>
      <c r="EYW102" s="18"/>
      <c r="EYX102" s="18"/>
      <c r="EYY102" s="18"/>
      <c r="EYZ102" s="18"/>
      <c r="EZA102" s="18"/>
      <c r="EZB102" s="18"/>
      <c r="EZC102" s="18"/>
      <c r="EZD102" s="18"/>
      <c r="EZE102" s="18"/>
      <c r="EZF102" s="18"/>
      <c r="EZG102" s="18"/>
      <c r="EZH102" s="18"/>
      <c r="EZI102" s="18"/>
      <c r="EZJ102" s="18"/>
      <c r="EZK102" s="18"/>
      <c r="EZL102" s="18"/>
      <c r="EZM102" s="18"/>
      <c r="EZN102" s="18"/>
      <c r="EZO102" s="18"/>
      <c r="EZP102" s="18"/>
      <c r="EZQ102" s="18"/>
      <c r="EZR102" s="18"/>
      <c r="EZS102" s="18"/>
      <c r="EZT102" s="18"/>
      <c r="EZU102" s="18"/>
      <c r="EZV102" s="18"/>
      <c r="EZW102" s="18"/>
      <c r="EZX102" s="18"/>
      <c r="EZY102" s="18"/>
      <c r="EZZ102" s="18"/>
      <c r="FAA102" s="18"/>
      <c r="FAB102" s="18"/>
      <c r="FAC102" s="18"/>
      <c r="FAD102" s="18"/>
      <c r="FAE102" s="18"/>
      <c r="FAF102" s="18"/>
      <c r="FAG102" s="18"/>
      <c r="FAH102" s="18"/>
      <c r="FAI102" s="18"/>
      <c r="FAJ102" s="18"/>
      <c r="FAK102" s="18"/>
      <c r="FAL102" s="18"/>
      <c r="FAM102" s="18"/>
      <c r="FAN102" s="18"/>
      <c r="FAO102" s="18"/>
      <c r="FAP102" s="18"/>
      <c r="FAQ102" s="18"/>
      <c r="FAR102" s="18"/>
      <c r="FAS102" s="18"/>
      <c r="FAT102" s="18"/>
      <c r="FAU102" s="18"/>
      <c r="FAV102" s="18"/>
      <c r="FAW102" s="18"/>
      <c r="FAX102" s="18"/>
      <c r="FAY102" s="18"/>
      <c r="FAZ102" s="18"/>
      <c r="FBA102" s="18"/>
      <c r="FBB102" s="18"/>
      <c r="FBC102" s="18"/>
      <c r="FBD102" s="18"/>
      <c r="FBE102" s="18"/>
      <c r="FBF102" s="18"/>
      <c r="FBG102" s="18"/>
      <c r="FBH102" s="18"/>
      <c r="FBI102" s="18"/>
      <c r="FBJ102" s="18"/>
      <c r="FBK102" s="18"/>
      <c r="FBL102" s="18"/>
      <c r="FBM102" s="18"/>
      <c r="FBN102" s="18"/>
      <c r="FBO102" s="18"/>
      <c r="FBP102" s="18"/>
      <c r="FBQ102" s="18"/>
      <c r="FBR102" s="18"/>
      <c r="FBS102" s="18"/>
      <c r="FBT102" s="18"/>
      <c r="FBU102" s="18"/>
      <c r="FBV102" s="18"/>
      <c r="FBW102" s="18"/>
      <c r="FBX102" s="18"/>
      <c r="FBY102" s="18"/>
      <c r="FBZ102" s="18"/>
      <c r="FCA102" s="18"/>
      <c r="FCB102" s="18"/>
      <c r="FCC102" s="18"/>
      <c r="FCD102" s="18"/>
      <c r="FCE102" s="18"/>
      <c r="FCF102" s="18"/>
      <c r="FCG102" s="18"/>
      <c r="FCH102" s="18"/>
      <c r="FCI102" s="18"/>
      <c r="FCJ102" s="18"/>
      <c r="FCK102" s="18"/>
      <c r="FCL102" s="18"/>
      <c r="FCM102" s="18"/>
      <c r="FCN102" s="18"/>
      <c r="FCO102" s="18"/>
      <c r="FCP102" s="18"/>
      <c r="FCQ102" s="18"/>
      <c r="FCR102" s="18"/>
      <c r="FCS102" s="18"/>
      <c r="FCT102" s="18"/>
      <c r="FCU102" s="18"/>
      <c r="FCV102" s="18"/>
      <c r="FCW102" s="18"/>
      <c r="FCX102" s="18"/>
      <c r="FCY102" s="18"/>
      <c r="FCZ102" s="18"/>
      <c r="FDA102" s="18"/>
      <c r="FDB102" s="18"/>
      <c r="FDC102" s="18"/>
      <c r="FDD102" s="18"/>
      <c r="FDE102" s="18"/>
      <c r="FDF102" s="18"/>
      <c r="FDG102" s="18"/>
      <c r="FDH102" s="18"/>
      <c r="FDI102" s="18"/>
      <c r="FDJ102" s="18"/>
      <c r="FDK102" s="18"/>
      <c r="FDL102" s="18"/>
      <c r="FDM102" s="18"/>
      <c r="FDN102" s="18"/>
      <c r="FDO102" s="18"/>
      <c r="FDP102" s="18"/>
      <c r="FDQ102" s="18"/>
      <c r="FDR102" s="18"/>
      <c r="FDS102" s="18"/>
      <c r="FDT102" s="18"/>
      <c r="FDU102" s="18"/>
      <c r="FDV102" s="18"/>
      <c r="FDW102" s="18"/>
      <c r="FDX102" s="18"/>
      <c r="FDY102" s="18"/>
      <c r="FDZ102" s="18"/>
      <c r="FEA102" s="18"/>
      <c r="FEB102" s="18"/>
      <c r="FEC102" s="18"/>
      <c r="FED102" s="18"/>
      <c r="FEE102" s="18"/>
      <c r="FEF102" s="18"/>
      <c r="FEG102" s="18"/>
      <c r="FEH102" s="18"/>
      <c r="FEI102" s="18"/>
      <c r="FEJ102" s="18"/>
      <c r="FEK102" s="18"/>
      <c r="FEL102" s="18"/>
      <c r="FEM102" s="18"/>
      <c r="FEN102" s="18"/>
      <c r="FEO102" s="18"/>
      <c r="FEP102" s="18"/>
      <c r="FEQ102" s="18"/>
      <c r="FER102" s="18"/>
      <c r="FES102" s="18"/>
      <c r="FET102" s="18"/>
      <c r="FEU102" s="18"/>
      <c r="FEV102" s="18"/>
      <c r="FEW102" s="18"/>
      <c r="FEX102" s="18"/>
      <c r="FEY102" s="18"/>
      <c r="FEZ102" s="18"/>
      <c r="FFA102" s="18"/>
      <c r="FFB102" s="18"/>
      <c r="FFC102" s="18"/>
      <c r="FFD102" s="18"/>
      <c r="FFE102" s="18"/>
      <c r="FFF102" s="18"/>
      <c r="FFG102" s="18"/>
      <c r="FFH102" s="18"/>
      <c r="FFI102" s="18"/>
      <c r="FFJ102" s="18"/>
      <c r="FFK102" s="18"/>
      <c r="FFL102" s="18"/>
      <c r="FFM102" s="18"/>
      <c r="FFN102" s="18"/>
      <c r="FFO102" s="18"/>
      <c r="FFP102" s="18"/>
      <c r="FFQ102" s="18"/>
      <c r="FFR102" s="18"/>
      <c r="FFS102" s="18"/>
      <c r="FFT102" s="18"/>
      <c r="FFU102" s="18"/>
      <c r="FFV102" s="18"/>
      <c r="FFW102" s="18"/>
      <c r="FFX102" s="18"/>
      <c r="FFY102" s="18"/>
      <c r="FFZ102" s="18"/>
      <c r="FGA102" s="18"/>
      <c r="FGB102" s="18"/>
      <c r="FGC102" s="18"/>
      <c r="FGD102" s="18"/>
      <c r="FGE102" s="18"/>
      <c r="FGF102" s="18"/>
      <c r="FGG102" s="18"/>
      <c r="FGH102" s="18"/>
      <c r="FGI102" s="18"/>
      <c r="FGJ102" s="18"/>
      <c r="FGK102" s="18"/>
      <c r="FGL102" s="18"/>
      <c r="FGM102" s="18"/>
      <c r="FGN102" s="18"/>
      <c r="FGO102" s="18"/>
      <c r="FGP102" s="18"/>
      <c r="FGQ102" s="18"/>
      <c r="FGR102" s="18"/>
      <c r="FGS102" s="18"/>
      <c r="FGT102" s="18"/>
      <c r="FGU102" s="18"/>
      <c r="FGV102" s="18"/>
      <c r="FGW102" s="18"/>
      <c r="FGX102" s="18"/>
      <c r="FGY102" s="18"/>
      <c r="FGZ102" s="18"/>
      <c r="FHA102" s="18"/>
      <c r="FHB102" s="18"/>
      <c r="FHC102" s="18"/>
      <c r="FHD102" s="18"/>
      <c r="FHE102" s="18"/>
      <c r="FHF102" s="18"/>
      <c r="FHG102" s="18"/>
      <c r="FHH102" s="18"/>
      <c r="FHI102" s="18"/>
      <c r="FHJ102" s="18"/>
      <c r="FHK102" s="18"/>
      <c r="FHL102" s="18"/>
      <c r="FHM102" s="18"/>
      <c r="FHN102" s="18"/>
      <c r="FHO102" s="18"/>
      <c r="FHP102" s="18"/>
      <c r="FHQ102" s="18"/>
      <c r="FHR102" s="18"/>
      <c r="FHS102" s="18"/>
      <c r="FHT102" s="18"/>
      <c r="FHU102" s="18"/>
      <c r="FHV102" s="18"/>
      <c r="FHW102" s="18"/>
      <c r="FHX102" s="18"/>
      <c r="FHY102" s="18"/>
      <c r="FHZ102" s="18"/>
      <c r="FIA102" s="18"/>
      <c r="FIB102" s="18"/>
      <c r="FIC102" s="18"/>
      <c r="FID102" s="18"/>
      <c r="FIE102" s="18"/>
      <c r="FIF102" s="18"/>
      <c r="FIG102" s="18"/>
      <c r="FIH102" s="18"/>
      <c r="FII102" s="18"/>
      <c r="FIJ102" s="18"/>
      <c r="FIK102" s="18"/>
      <c r="FIL102" s="18"/>
      <c r="FIM102" s="18"/>
      <c r="FIN102" s="18"/>
      <c r="FIO102" s="18"/>
      <c r="FIP102" s="18"/>
      <c r="FIQ102" s="18"/>
      <c r="FIR102" s="18"/>
      <c r="FIS102" s="18"/>
      <c r="FIT102" s="18"/>
      <c r="FIU102" s="18"/>
      <c r="FIV102" s="18"/>
      <c r="FIW102" s="18"/>
      <c r="FIX102" s="18"/>
      <c r="FIY102" s="18"/>
      <c r="FIZ102" s="18"/>
      <c r="FJA102" s="18"/>
      <c r="FJB102" s="18"/>
      <c r="FJC102" s="18"/>
      <c r="FJD102" s="18"/>
      <c r="FJE102" s="18"/>
      <c r="FJF102" s="18"/>
      <c r="FJG102" s="18"/>
      <c r="FJH102" s="18"/>
      <c r="FJI102" s="18"/>
      <c r="FJJ102" s="18"/>
      <c r="FJK102" s="18"/>
      <c r="FJL102" s="18"/>
      <c r="FJM102" s="18"/>
      <c r="FJN102" s="18"/>
      <c r="FJO102" s="18"/>
      <c r="FJP102" s="18"/>
      <c r="FJQ102" s="18"/>
      <c r="FJR102" s="18"/>
      <c r="FJS102" s="18"/>
      <c r="FJT102" s="18"/>
      <c r="FJU102" s="18"/>
      <c r="FJV102" s="18"/>
      <c r="FJW102" s="18"/>
      <c r="FJX102" s="18"/>
      <c r="FJY102" s="18"/>
      <c r="FJZ102" s="18"/>
      <c r="FKA102" s="18"/>
      <c r="FKB102" s="18"/>
      <c r="FKC102" s="18"/>
      <c r="FKD102" s="18"/>
      <c r="FKE102" s="18"/>
      <c r="FKF102" s="18"/>
      <c r="FKG102" s="18"/>
      <c r="FKH102" s="18"/>
      <c r="FKI102" s="18"/>
      <c r="FKJ102" s="18"/>
      <c r="FKK102" s="18"/>
      <c r="FKL102" s="18"/>
      <c r="FKM102" s="18"/>
      <c r="FKN102" s="18"/>
      <c r="FKO102" s="18"/>
      <c r="FKP102" s="18"/>
      <c r="FKQ102" s="18"/>
      <c r="FKR102" s="18"/>
      <c r="FKS102" s="18"/>
      <c r="FKT102" s="18"/>
      <c r="FKU102" s="18"/>
      <c r="FKV102" s="18"/>
      <c r="FKW102" s="18"/>
      <c r="FKX102" s="18"/>
      <c r="FKY102" s="18"/>
      <c r="FKZ102" s="18"/>
      <c r="FLA102" s="18"/>
      <c r="FLB102" s="18"/>
      <c r="FLC102" s="18"/>
      <c r="FLD102" s="18"/>
      <c r="FLE102" s="18"/>
      <c r="FLF102" s="18"/>
      <c r="FLG102" s="18"/>
      <c r="FLH102" s="18"/>
      <c r="FLI102" s="18"/>
      <c r="FLJ102" s="18"/>
      <c r="FLK102" s="18"/>
      <c r="FLL102" s="18"/>
      <c r="FLM102" s="18"/>
      <c r="FLN102" s="18"/>
      <c r="FLO102" s="18"/>
      <c r="FLP102" s="18"/>
      <c r="FLQ102" s="18"/>
      <c r="FLR102" s="18"/>
      <c r="FLS102" s="18"/>
      <c r="FLT102" s="18"/>
      <c r="FLU102" s="18"/>
      <c r="FLV102" s="18"/>
      <c r="FLW102" s="18"/>
      <c r="FLX102" s="18"/>
      <c r="FLY102" s="18"/>
      <c r="FLZ102" s="18"/>
      <c r="FMA102" s="18"/>
      <c r="FMB102" s="18"/>
      <c r="FMC102" s="18"/>
      <c r="FMD102" s="18"/>
      <c r="FME102" s="18"/>
      <c r="FMF102" s="18"/>
      <c r="FMG102" s="18"/>
      <c r="FMH102" s="18"/>
      <c r="FMI102" s="18"/>
      <c r="FMJ102" s="18"/>
      <c r="FMK102" s="18"/>
      <c r="FML102" s="18"/>
      <c r="FMM102" s="18"/>
      <c r="FMN102" s="18"/>
      <c r="FMO102" s="18"/>
      <c r="FMP102" s="18"/>
      <c r="FMQ102" s="18"/>
      <c r="FMR102" s="18"/>
      <c r="FMS102" s="18"/>
      <c r="FMT102" s="18"/>
      <c r="FMU102" s="18"/>
      <c r="FMV102" s="18"/>
      <c r="FMW102" s="18"/>
      <c r="FMX102" s="18"/>
      <c r="FMY102" s="18"/>
      <c r="FMZ102" s="18"/>
      <c r="FNA102" s="18"/>
      <c r="FNB102" s="18"/>
      <c r="FNC102" s="18"/>
      <c r="FND102" s="18"/>
      <c r="FNE102" s="18"/>
      <c r="FNF102" s="18"/>
      <c r="FNG102" s="18"/>
      <c r="FNH102" s="18"/>
      <c r="FNI102" s="18"/>
      <c r="FNJ102" s="18"/>
      <c r="FNK102" s="18"/>
      <c r="FNL102" s="18"/>
      <c r="FNM102" s="18"/>
      <c r="FNN102" s="18"/>
      <c r="FNO102" s="18"/>
      <c r="FNP102" s="18"/>
      <c r="FNQ102" s="18"/>
      <c r="FNR102" s="18"/>
      <c r="FNS102" s="18"/>
      <c r="FNT102" s="18"/>
      <c r="FNU102" s="18"/>
      <c r="FNV102" s="18"/>
      <c r="FNW102" s="18"/>
      <c r="FNX102" s="18"/>
      <c r="FNY102" s="18"/>
      <c r="FNZ102" s="18"/>
      <c r="FOA102" s="18"/>
      <c r="FOB102" s="18"/>
      <c r="FOC102" s="18"/>
      <c r="FOD102" s="18"/>
      <c r="FOE102" s="18"/>
      <c r="FOF102" s="18"/>
      <c r="FOG102" s="18"/>
      <c r="FOH102" s="18"/>
      <c r="FOI102" s="18"/>
      <c r="FOJ102" s="18"/>
      <c r="FOK102" s="18"/>
      <c r="FOL102" s="18"/>
      <c r="FOM102" s="18"/>
      <c r="FON102" s="18"/>
      <c r="FOO102" s="18"/>
      <c r="FOP102" s="18"/>
      <c r="FOQ102" s="18"/>
      <c r="FOR102" s="18"/>
      <c r="FOS102" s="18"/>
      <c r="FOT102" s="18"/>
      <c r="FOU102" s="18"/>
      <c r="FOV102" s="18"/>
      <c r="FOW102" s="18"/>
      <c r="FOX102" s="18"/>
      <c r="FOY102" s="18"/>
      <c r="FOZ102" s="18"/>
      <c r="FPA102" s="18"/>
      <c r="FPB102" s="18"/>
      <c r="FPC102" s="18"/>
      <c r="FPD102" s="18"/>
      <c r="FPE102" s="18"/>
      <c r="FPF102" s="18"/>
      <c r="FPG102" s="18"/>
      <c r="FPH102" s="18"/>
      <c r="FPI102" s="18"/>
      <c r="FPJ102" s="18"/>
      <c r="FPK102" s="18"/>
      <c r="FPL102" s="18"/>
      <c r="FPM102" s="18"/>
      <c r="FPN102" s="18"/>
      <c r="FPO102" s="18"/>
      <c r="FPP102" s="18"/>
      <c r="FPQ102" s="18"/>
      <c r="FPR102" s="18"/>
      <c r="FPS102" s="18"/>
      <c r="FPT102" s="18"/>
      <c r="FPU102" s="18"/>
      <c r="FPV102" s="18"/>
      <c r="FPW102" s="18"/>
      <c r="FPX102" s="18"/>
      <c r="FPY102" s="18"/>
      <c r="FPZ102" s="18"/>
      <c r="FQA102" s="18"/>
      <c r="FQB102" s="18"/>
      <c r="FQC102" s="18"/>
      <c r="FQD102" s="18"/>
      <c r="FQE102" s="18"/>
      <c r="FQF102" s="18"/>
      <c r="FQG102" s="18"/>
      <c r="FQH102" s="18"/>
      <c r="FQI102" s="18"/>
      <c r="FQJ102" s="18"/>
      <c r="FQK102" s="18"/>
      <c r="FQL102" s="18"/>
      <c r="FQM102" s="18"/>
      <c r="FQN102" s="18"/>
      <c r="FQO102" s="18"/>
      <c r="FQP102" s="18"/>
      <c r="FQQ102" s="18"/>
      <c r="FQR102" s="18"/>
      <c r="FQS102" s="18"/>
      <c r="FQT102" s="18"/>
      <c r="FQU102" s="18"/>
      <c r="FQV102" s="18"/>
      <c r="FQW102" s="18"/>
      <c r="FQX102" s="18"/>
      <c r="FQY102" s="18"/>
      <c r="FQZ102" s="18"/>
      <c r="FRA102" s="18"/>
      <c r="FRB102" s="18"/>
      <c r="FRC102" s="18"/>
      <c r="FRD102" s="18"/>
      <c r="FRE102" s="18"/>
      <c r="FRF102" s="18"/>
      <c r="FRG102" s="18"/>
      <c r="FRH102" s="18"/>
      <c r="FRI102" s="18"/>
      <c r="FRJ102" s="18"/>
      <c r="FRK102" s="18"/>
      <c r="FRL102" s="18"/>
      <c r="FRM102" s="18"/>
      <c r="FRN102" s="18"/>
      <c r="FRO102" s="18"/>
      <c r="FRP102" s="18"/>
      <c r="FRQ102" s="18"/>
      <c r="FRR102" s="18"/>
      <c r="FRS102" s="18"/>
      <c r="FRT102" s="18"/>
      <c r="FRU102" s="18"/>
      <c r="FRV102" s="18"/>
      <c r="FRW102" s="18"/>
      <c r="FRX102" s="18"/>
      <c r="FRY102" s="18"/>
      <c r="FRZ102" s="18"/>
      <c r="FSA102" s="18"/>
      <c r="FSB102" s="18"/>
      <c r="FSC102" s="18"/>
      <c r="FSD102" s="18"/>
      <c r="FSE102" s="18"/>
      <c r="FSF102" s="18"/>
      <c r="FSG102" s="18"/>
      <c r="FSH102" s="18"/>
      <c r="FSI102" s="18"/>
      <c r="FSJ102" s="18"/>
      <c r="FSK102" s="18"/>
      <c r="FSL102" s="18"/>
      <c r="FSM102" s="18"/>
      <c r="FSN102" s="18"/>
      <c r="FSO102" s="18"/>
      <c r="FSP102" s="18"/>
      <c r="FSQ102" s="18"/>
      <c r="FSR102" s="18"/>
      <c r="FSS102" s="18"/>
      <c r="FST102" s="18"/>
      <c r="FSU102" s="18"/>
      <c r="FSV102" s="18"/>
      <c r="FSW102" s="18"/>
      <c r="FSX102" s="18"/>
      <c r="FSY102" s="18"/>
      <c r="FSZ102" s="18"/>
      <c r="FTA102" s="18"/>
      <c r="FTB102" s="18"/>
      <c r="FTC102" s="18"/>
      <c r="FTD102" s="18"/>
      <c r="FTE102" s="18"/>
      <c r="FTF102" s="18"/>
      <c r="FTG102" s="18"/>
      <c r="FTH102" s="18"/>
      <c r="FTI102" s="18"/>
      <c r="FTJ102" s="18"/>
      <c r="FTK102" s="18"/>
      <c r="FTL102" s="18"/>
      <c r="FTM102" s="18"/>
      <c r="FTN102" s="18"/>
      <c r="FTO102" s="18"/>
      <c r="FTP102" s="18"/>
      <c r="FTQ102" s="18"/>
      <c r="FTR102" s="18"/>
      <c r="FTS102" s="18"/>
      <c r="FTT102" s="18"/>
      <c r="FTU102" s="18"/>
      <c r="FTV102" s="18"/>
      <c r="FTW102" s="18"/>
      <c r="FTX102" s="18"/>
      <c r="FTY102" s="18"/>
      <c r="FTZ102" s="18"/>
      <c r="FUA102" s="18"/>
      <c r="FUB102" s="18"/>
      <c r="FUC102" s="18"/>
      <c r="FUD102" s="18"/>
      <c r="FUE102" s="18"/>
      <c r="FUF102" s="18"/>
      <c r="FUG102" s="18"/>
      <c r="FUH102" s="18"/>
      <c r="FUI102" s="18"/>
      <c r="FUJ102" s="18"/>
      <c r="FUK102" s="18"/>
      <c r="FUL102" s="18"/>
      <c r="FUM102" s="18"/>
      <c r="FUN102" s="18"/>
      <c r="FUO102" s="18"/>
      <c r="FUP102" s="18"/>
      <c r="FUQ102" s="18"/>
      <c r="FUR102" s="18"/>
      <c r="FUS102" s="18"/>
      <c r="FUT102" s="18"/>
      <c r="FUU102" s="18"/>
      <c r="FUV102" s="18"/>
      <c r="FUW102" s="18"/>
      <c r="FUX102" s="18"/>
      <c r="FUY102" s="18"/>
      <c r="FUZ102" s="18"/>
      <c r="FVA102" s="18"/>
      <c r="FVB102" s="18"/>
      <c r="FVC102" s="18"/>
      <c r="FVD102" s="18"/>
      <c r="FVE102" s="18"/>
      <c r="FVF102" s="18"/>
      <c r="FVG102" s="18"/>
      <c r="FVH102" s="18"/>
      <c r="FVI102" s="18"/>
      <c r="FVJ102" s="18"/>
      <c r="FVK102" s="18"/>
      <c r="FVL102" s="18"/>
      <c r="FVM102" s="18"/>
      <c r="FVN102" s="18"/>
      <c r="FVO102" s="18"/>
      <c r="FVP102" s="18"/>
      <c r="FVQ102" s="18"/>
      <c r="FVR102" s="18"/>
      <c r="FVS102" s="18"/>
      <c r="FVT102" s="18"/>
      <c r="FVU102" s="18"/>
      <c r="FVV102" s="18"/>
      <c r="FVW102" s="18"/>
      <c r="FVX102" s="18"/>
      <c r="FVY102" s="18"/>
      <c r="FVZ102" s="18"/>
      <c r="FWA102" s="18"/>
      <c r="FWB102" s="18"/>
      <c r="FWC102" s="18"/>
      <c r="FWD102" s="18"/>
      <c r="FWE102" s="18"/>
      <c r="FWF102" s="18"/>
      <c r="FWG102" s="18"/>
      <c r="FWH102" s="18"/>
      <c r="FWI102" s="18"/>
      <c r="FWJ102" s="18"/>
      <c r="FWK102" s="18"/>
      <c r="FWL102" s="18"/>
      <c r="FWM102" s="18"/>
      <c r="FWN102" s="18"/>
      <c r="FWO102" s="18"/>
      <c r="FWP102" s="18"/>
      <c r="FWQ102" s="18"/>
      <c r="FWR102" s="18"/>
      <c r="FWS102" s="18"/>
      <c r="FWT102" s="18"/>
      <c r="FWU102" s="18"/>
      <c r="FWV102" s="18"/>
      <c r="FWW102" s="18"/>
      <c r="FWX102" s="18"/>
      <c r="FWY102" s="18"/>
      <c r="FWZ102" s="18"/>
      <c r="FXA102" s="18"/>
      <c r="FXB102" s="18"/>
      <c r="FXC102" s="18"/>
      <c r="FXD102" s="18"/>
      <c r="FXE102" s="18"/>
      <c r="FXF102" s="18"/>
      <c r="FXG102" s="18"/>
      <c r="FXH102" s="18"/>
      <c r="FXI102" s="18"/>
      <c r="FXJ102" s="18"/>
      <c r="FXK102" s="18"/>
      <c r="FXL102" s="18"/>
      <c r="FXM102" s="18"/>
      <c r="FXN102" s="18"/>
      <c r="FXO102" s="18"/>
      <c r="FXP102" s="18"/>
      <c r="FXQ102" s="18"/>
      <c r="FXR102" s="18"/>
      <c r="FXS102" s="18"/>
      <c r="FXT102" s="18"/>
      <c r="FXU102" s="18"/>
      <c r="FXV102" s="18"/>
      <c r="FXW102" s="18"/>
      <c r="FXX102" s="18"/>
      <c r="FXY102" s="18"/>
      <c r="FXZ102" s="18"/>
      <c r="FYA102" s="18"/>
      <c r="FYB102" s="18"/>
      <c r="FYC102" s="18"/>
      <c r="FYD102" s="18"/>
      <c r="FYE102" s="18"/>
      <c r="FYF102" s="18"/>
      <c r="FYG102" s="18"/>
      <c r="FYH102" s="18"/>
      <c r="FYI102" s="18"/>
      <c r="FYJ102" s="18"/>
      <c r="FYK102" s="18"/>
      <c r="FYL102" s="18"/>
      <c r="FYM102" s="18"/>
      <c r="FYN102" s="18"/>
      <c r="FYO102" s="18"/>
      <c r="FYP102" s="18"/>
      <c r="FYQ102" s="18"/>
      <c r="FYR102" s="18"/>
      <c r="FYS102" s="18"/>
      <c r="FYT102" s="18"/>
      <c r="FYU102" s="18"/>
      <c r="FYV102" s="18"/>
      <c r="FYW102" s="18"/>
      <c r="FYX102" s="18"/>
      <c r="FYY102" s="18"/>
      <c r="FYZ102" s="18"/>
      <c r="FZA102" s="18"/>
      <c r="FZB102" s="18"/>
      <c r="FZC102" s="18"/>
      <c r="FZD102" s="18"/>
      <c r="FZE102" s="18"/>
      <c r="FZF102" s="18"/>
      <c r="FZG102" s="18"/>
      <c r="FZH102" s="18"/>
      <c r="FZI102" s="18"/>
      <c r="FZJ102" s="18"/>
      <c r="FZK102" s="18"/>
      <c r="FZL102" s="18"/>
      <c r="FZM102" s="18"/>
      <c r="FZN102" s="18"/>
      <c r="FZO102" s="18"/>
      <c r="FZP102" s="18"/>
      <c r="FZQ102" s="18"/>
      <c r="FZR102" s="18"/>
      <c r="FZS102" s="18"/>
      <c r="FZT102" s="18"/>
      <c r="FZU102" s="18"/>
      <c r="FZV102" s="18"/>
      <c r="FZW102" s="18"/>
      <c r="FZX102" s="18"/>
      <c r="FZY102" s="18"/>
      <c r="FZZ102" s="18"/>
      <c r="GAA102" s="18"/>
      <c r="GAB102" s="18"/>
      <c r="GAC102" s="18"/>
      <c r="GAD102" s="18"/>
      <c r="GAE102" s="18"/>
      <c r="GAF102" s="18"/>
      <c r="GAG102" s="18"/>
      <c r="GAH102" s="18"/>
      <c r="GAI102" s="18"/>
      <c r="GAJ102" s="18"/>
      <c r="GAK102" s="18"/>
      <c r="GAL102" s="18"/>
      <c r="GAM102" s="18"/>
      <c r="GAN102" s="18"/>
      <c r="GAO102" s="18"/>
      <c r="GAP102" s="18"/>
      <c r="GAQ102" s="18"/>
      <c r="GAR102" s="18"/>
      <c r="GAS102" s="18"/>
      <c r="GAT102" s="18"/>
      <c r="GAU102" s="18"/>
      <c r="GAV102" s="18"/>
      <c r="GAW102" s="18"/>
      <c r="GAX102" s="18"/>
      <c r="GAY102" s="18"/>
      <c r="GAZ102" s="18"/>
      <c r="GBA102" s="18"/>
      <c r="GBB102" s="18"/>
      <c r="GBC102" s="18"/>
      <c r="GBD102" s="18"/>
      <c r="GBE102" s="18"/>
      <c r="GBF102" s="18"/>
      <c r="GBG102" s="18"/>
      <c r="GBH102" s="18"/>
      <c r="GBI102" s="18"/>
      <c r="GBJ102" s="18"/>
      <c r="GBK102" s="18"/>
      <c r="GBL102" s="18"/>
      <c r="GBM102" s="18"/>
      <c r="GBN102" s="18"/>
      <c r="GBO102" s="18"/>
      <c r="GBP102" s="18"/>
      <c r="GBQ102" s="18"/>
      <c r="GBR102" s="18"/>
      <c r="GBS102" s="18"/>
      <c r="GBT102" s="18"/>
      <c r="GBU102" s="18"/>
      <c r="GBV102" s="18"/>
      <c r="GBW102" s="18"/>
      <c r="GBX102" s="18"/>
      <c r="GBY102" s="18"/>
      <c r="GBZ102" s="18"/>
      <c r="GCA102" s="18"/>
      <c r="GCB102" s="18"/>
      <c r="GCC102" s="18"/>
      <c r="GCD102" s="18"/>
      <c r="GCE102" s="18"/>
      <c r="GCF102" s="18"/>
      <c r="GCG102" s="18"/>
      <c r="GCH102" s="18"/>
      <c r="GCI102" s="18"/>
      <c r="GCJ102" s="18"/>
      <c r="GCK102" s="18"/>
      <c r="GCL102" s="18"/>
      <c r="GCM102" s="18"/>
      <c r="GCN102" s="18"/>
      <c r="GCO102" s="18"/>
      <c r="GCP102" s="18"/>
      <c r="GCQ102" s="18"/>
      <c r="GCR102" s="18"/>
      <c r="GCS102" s="18"/>
      <c r="GCT102" s="18"/>
      <c r="GCU102" s="18"/>
      <c r="GCV102" s="18"/>
      <c r="GCW102" s="18"/>
      <c r="GCX102" s="18"/>
      <c r="GCY102" s="18"/>
      <c r="GCZ102" s="18"/>
      <c r="GDA102" s="18"/>
      <c r="GDB102" s="18"/>
      <c r="GDC102" s="18"/>
      <c r="GDD102" s="18"/>
      <c r="GDE102" s="18"/>
      <c r="GDF102" s="18"/>
      <c r="GDG102" s="18"/>
      <c r="GDH102" s="18"/>
      <c r="GDI102" s="18"/>
      <c r="GDJ102" s="18"/>
      <c r="GDK102" s="18"/>
      <c r="GDL102" s="18"/>
      <c r="GDM102" s="18"/>
      <c r="GDN102" s="18"/>
      <c r="GDO102" s="18"/>
      <c r="GDP102" s="18"/>
      <c r="GDQ102" s="18"/>
      <c r="GDR102" s="18"/>
      <c r="GDS102" s="18"/>
      <c r="GDT102" s="18"/>
      <c r="GDU102" s="18"/>
      <c r="GDV102" s="18"/>
      <c r="GDW102" s="18"/>
      <c r="GDX102" s="18"/>
      <c r="GDY102" s="18"/>
      <c r="GDZ102" s="18"/>
      <c r="GEA102" s="18"/>
      <c r="GEB102" s="18"/>
      <c r="GEC102" s="18"/>
      <c r="GED102" s="18"/>
      <c r="GEE102" s="18"/>
      <c r="GEF102" s="18"/>
      <c r="GEG102" s="18"/>
      <c r="GEH102" s="18"/>
      <c r="GEI102" s="18"/>
      <c r="GEJ102" s="18"/>
      <c r="GEK102" s="18"/>
      <c r="GEL102" s="18"/>
      <c r="GEM102" s="18"/>
      <c r="GEN102" s="18"/>
      <c r="GEO102" s="18"/>
      <c r="GEP102" s="18"/>
      <c r="GEQ102" s="18"/>
      <c r="GER102" s="18"/>
      <c r="GES102" s="18"/>
      <c r="GET102" s="18"/>
      <c r="GEU102" s="18"/>
      <c r="GEV102" s="18"/>
      <c r="GEW102" s="18"/>
      <c r="GEX102" s="18"/>
      <c r="GEY102" s="18"/>
      <c r="GEZ102" s="18"/>
      <c r="GFA102" s="18"/>
      <c r="GFB102" s="18"/>
      <c r="GFC102" s="18"/>
      <c r="GFD102" s="18"/>
      <c r="GFE102" s="18"/>
      <c r="GFF102" s="18"/>
      <c r="GFG102" s="18"/>
      <c r="GFH102" s="18"/>
      <c r="GFI102" s="18"/>
      <c r="GFJ102" s="18"/>
      <c r="GFK102" s="18"/>
      <c r="GFL102" s="18"/>
      <c r="GFM102" s="18"/>
      <c r="GFN102" s="18"/>
      <c r="GFO102" s="18"/>
      <c r="GFP102" s="18"/>
      <c r="GFQ102" s="18"/>
      <c r="GFR102" s="18"/>
      <c r="GFS102" s="18"/>
      <c r="GFT102" s="18"/>
      <c r="GFU102" s="18"/>
      <c r="GFV102" s="18"/>
      <c r="GFW102" s="18"/>
      <c r="GFX102" s="18"/>
      <c r="GFY102" s="18"/>
      <c r="GFZ102" s="18"/>
      <c r="GGA102" s="18"/>
      <c r="GGB102" s="18"/>
      <c r="GGC102" s="18"/>
      <c r="GGD102" s="18"/>
      <c r="GGE102" s="18"/>
      <c r="GGF102" s="18"/>
      <c r="GGG102" s="18"/>
      <c r="GGH102" s="18"/>
      <c r="GGI102" s="18"/>
      <c r="GGJ102" s="18"/>
      <c r="GGK102" s="18"/>
      <c r="GGL102" s="18"/>
      <c r="GGM102" s="18"/>
      <c r="GGN102" s="18"/>
      <c r="GGO102" s="18"/>
      <c r="GGP102" s="18"/>
      <c r="GGQ102" s="18"/>
      <c r="GGR102" s="18"/>
      <c r="GGS102" s="18"/>
      <c r="GGT102" s="18"/>
      <c r="GGU102" s="18"/>
      <c r="GGV102" s="18"/>
      <c r="GGW102" s="18"/>
      <c r="GGX102" s="18"/>
      <c r="GGY102" s="18"/>
      <c r="GGZ102" s="18"/>
      <c r="GHA102" s="18"/>
      <c r="GHB102" s="18"/>
      <c r="GHC102" s="18"/>
      <c r="GHD102" s="18"/>
      <c r="GHE102" s="18"/>
      <c r="GHF102" s="18"/>
      <c r="GHG102" s="18"/>
      <c r="GHH102" s="18"/>
      <c r="GHI102" s="18"/>
      <c r="GHJ102" s="18"/>
      <c r="GHK102" s="18"/>
      <c r="GHL102" s="18"/>
      <c r="GHM102" s="18"/>
      <c r="GHN102" s="18"/>
      <c r="GHO102" s="18"/>
      <c r="GHP102" s="18"/>
      <c r="GHQ102" s="18"/>
      <c r="GHR102" s="18"/>
      <c r="GHS102" s="18"/>
      <c r="GHT102" s="18"/>
      <c r="GHU102" s="18"/>
      <c r="GHV102" s="18"/>
      <c r="GHW102" s="18"/>
      <c r="GHX102" s="18"/>
      <c r="GHY102" s="18"/>
      <c r="GHZ102" s="18"/>
      <c r="GIA102" s="18"/>
      <c r="GIB102" s="18"/>
      <c r="GIC102" s="18"/>
      <c r="GID102" s="18"/>
      <c r="GIE102" s="18"/>
      <c r="GIF102" s="18"/>
      <c r="GIG102" s="18"/>
      <c r="GIH102" s="18"/>
      <c r="GII102" s="18"/>
      <c r="GIJ102" s="18"/>
      <c r="GIK102" s="18"/>
      <c r="GIL102" s="18"/>
      <c r="GIM102" s="18"/>
      <c r="GIN102" s="18"/>
      <c r="GIO102" s="18"/>
      <c r="GIP102" s="18"/>
      <c r="GIQ102" s="18"/>
      <c r="GIR102" s="18"/>
      <c r="GIS102" s="18"/>
      <c r="GIT102" s="18"/>
      <c r="GIU102" s="18"/>
      <c r="GIV102" s="18"/>
      <c r="GIW102" s="18"/>
      <c r="GIX102" s="18"/>
      <c r="GIY102" s="18"/>
      <c r="GIZ102" s="18"/>
      <c r="GJA102" s="18"/>
      <c r="GJB102" s="18"/>
      <c r="GJC102" s="18"/>
      <c r="GJD102" s="18"/>
      <c r="GJE102" s="18"/>
      <c r="GJF102" s="18"/>
      <c r="GJG102" s="18"/>
      <c r="GJH102" s="18"/>
      <c r="GJI102" s="18"/>
      <c r="GJJ102" s="18"/>
      <c r="GJK102" s="18"/>
      <c r="GJL102" s="18"/>
      <c r="GJM102" s="18"/>
      <c r="GJN102" s="18"/>
      <c r="GJO102" s="18"/>
      <c r="GJP102" s="18"/>
      <c r="GJQ102" s="18"/>
      <c r="GJR102" s="18"/>
      <c r="GJS102" s="18"/>
      <c r="GJT102" s="18"/>
      <c r="GJU102" s="18"/>
      <c r="GJV102" s="18"/>
      <c r="GJW102" s="18"/>
      <c r="GJX102" s="18"/>
      <c r="GJY102" s="18"/>
      <c r="GJZ102" s="18"/>
      <c r="GKA102" s="18"/>
      <c r="GKB102" s="18"/>
      <c r="GKC102" s="18"/>
      <c r="GKD102" s="18"/>
      <c r="GKE102" s="18"/>
      <c r="GKF102" s="18"/>
      <c r="GKG102" s="18"/>
      <c r="GKH102" s="18"/>
      <c r="GKI102" s="18"/>
      <c r="GKJ102" s="18"/>
      <c r="GKK102" s="18"/>
      <c r="GKL102" s="18"/>
      <c r="GKM102" s="18"/>
      <c r="GKN102" s="18"/>
      <c r="GKO102" s="18"/>
      <c r="GKP102" s="18"/>
      <c r="GKQ102" s="18"/>
      <c r="GKR102" s="18"/>
      <c r="GKS102" s="18"/>
      <c r="GKT102" s="18"/>
      <c r="GKU102" s="18"/>
      <c r="GKV102" s="18"/>
      <c r="GKW102" s="18"/>
      <c r="GKX102" s="18"/>
      <c r="GKY102" s="18"/>
      <c r="GKZ102" s="18"/>
      <c r="GLA102" s="18"/>
      <c r="GLB102" s="18"/>
      <c r="GLC102" s="18"/>
      <c r="GLD102" s="18"/>
      <c r="GLE102" s="18"/>
      <c r="GLF102" s="18"/>
      <c r="GLG102" s="18"/>
      <c r="GLH102" s="18"/>
      <c r="GLI102" s="18"/>
      <c r="GLJ102" s="18"/>
      <c r="GLK102" s="18"/>
      <c r="GLL102" s="18"/>
      <c r="GLM102" s="18"/>
      <c r="GLN102" s="18"/>
      <c r="GLO102" s="18"/>
      <c r="GLP102" s="18"/>
      <c r="GLQ102" s="18"/>
      <c r="GLR102" s="18"/>
      <c r="GLS102" s="18"/>
      <c r="GLT102" s="18"/>
      <c r="GLU102" s="18"/>
      <c r="GLV102" s="18"/>
      <c r="GLW102" s="18"/>
      <c r="GLX102" s="18"/>
      <c r="GLY102" s="18"/>
      <c r="GLZ102" s="18"/>
      <c r="GMA102" s="18"/>
      <c r="GMB102" s="18"/>
      <c r="GMC102" s="18"/>
      <c r="GMD102" s="18"/>
      <c r="GME102" s="18"/>
      <c r="GMF102" s="18"/>
      <c r="GMG102" s="18"/>
      <c r="GMH102" s="18"/>
      <c r="GMI102" s="18"/>
      <c r="GMJ102" s="18"/>
      <c r="GMK102" s="18"/>
      <c r="GML102" s="18"/>
      <c r="GMM102" s="18"/>
      <c r="GMN102" s="18"/>
      <c r="GMO102" s="18"/>
      <c r="GMP102" s="18"/>
      <c r="GMQ102" s="18"/>
      <c r="GMR102" s="18"/>
      <c r="GMS102" s="18"/>
      <c r="GMT102" s="18"/>
      <c r="GMU102" s="18"/>
      <c r="GMV102" s="18"/>
      <c r="GMW102" s="18"/>
      <c r="GMX102" s="18"/>
      <c r="GMY102" s="18"/>
      <c r="GMZ102" s="18"/>
      <c r="GNA102" s="18"/>
      <c r="GNB102" s="18"/>
      <c r="GNC102" s="18"/>
      <c r="GND102" s="18"/>
      <c r="GNE102" s="18"/>
      <c r="GNF102" s="18"/>
      <c r="GNG102" s="18"/>
      <c r="GNH102" s="18"/>
      <c r="GNI102" s="18"/>
      <c r="GNJ102" s="18"/>
      <c r="GNK102" s="18"/>
      <c r="GNL102" s="18"/>
      <c r="GNM102" s="18"/>
      <c r="GNN102" s="18"/>
      <c r="GNO102" s="18"/>
      <c r="GNP102" s="18"/>
      <c r="GNQ102" s="18"/>
      <c r="GNR102" s="18"/>
      <c r="GNS102" s="18"/>
      <c r="GNT102" s="18"/>
      <c r="GNU102" s="18"/>
      <c r="GNV102" s="18"/>
      <c r="GNW102" s="18"/>
      <c r="GNX102" s="18"/>
      <c r="GNY102" s="18"/>
      <c r="GNZ102" s="18"/>
      <c r="GOA102" s="18"/>
      <c r="GOB102" s="18"/>
      <c r="GOC102" s="18"/>
      <c r="GOD102" s="18"/>
      <c r="GOE102" s="18"/>
      <c r="GOF102" s="18"/>
      <c r="GOG102" s="18"/>
      <c r="GOH102" s="18"/>
      <c r="GOI102" s="18"/>
      <c r="GOJ102" s="18"/>
      <c r="GOK102" s="18"/>
      <c r="GOL102" s="18"/>
      <c r="GOM102" s="18"/>
      <c r="GON102" s="18"/>
      <c r="GOO102" s="18"/>
      <c r="GOP102" s="18"/>
      <c r="GOQ102" s="18"/>
      <c r="GOR102" s="18"/>
      <c r="GOS102" s="18"/>
      <c r="GOT102" s="18"/>
      <c r="GOU102" s="18"/>
      <c r="GOV102" s="18"/>
      <c r="GOW102" s="18"/>
      <c r="GOX102" s="18"/>
      <c r="GOY102" s="18"/>
      <c r="GOZ102" s="18"/>
      <c r="GPA102" s="18"/>
      <c r="GPB102" s="18"/>
      <c r="GPC102" s="18"/>
      <c r="GPD102" s="18"/>
      <c r="GPE102" s="18"/>
      <c r="GPF102" s="18"/>
      <c r="GPG102" s="18"/>
      <c r="GPH102" s="18"/>
      <c r="GPI102" s="18"/>
      <c r="GPJ102" s="18"/>
      <c r="GPK102" s="18"/>
      <c r="GPL102" s="18"/>
      <c r="GPM102" s="18"/>
      <c r="GPN102" s="18"/>
      <c r="GPO102" s="18"/>
      <c r="GPP102" s="18"/>
      <c r="GPQ102" s="18"/>
      <c r="GPR102" s="18"/>
      <c r="GPS102" s="18"/>
      <c r="GPT102" s="18"/>
      <c r="GPU102" s="18"/>
      <c r="GPV102" s="18"/>
      <c r="GPW102" s="18"/>
      <c r="GPX102" s="18"/>
      <c r="GPY102" s="18"/>
      <c r="GPZ102" s="18"/>
      <c r="GQA102" s="18"/>
      <c r="GQB102" s="18"/>
      <c r="GQC102" s="18"/>
      <c r="GQD102" s="18"/>
      <c r="GQE102" s="18"/>
      <c r="GQF102" s="18"/>
      <c r="GQG102" s="18"/>
      <c r="GQH102" s="18"/>
      <c r="GQI102" s="18"/>
      <c r="GQJ102" s="18"/>
      <c r="GQK102" s="18"/>
      <c r="GQL102" s="18"/>
      <c r="GQM102" s="18"/>
      <c r="GQN102" s="18"/>
      <c r="GQO102" s="18"/>
      <c r="GQP102" s="18"/>
      <c r="GQQ102" s="18"/>
      <c r="GQR102" s="18"/>
      <c r="GQS102" s="18"/>
      <c r="GQT102" s="18"/>
      <c r="GQU102" s="18"/>
      <c r="GQV102" s="18"/>
      <c r="GQW102" s="18"/>
      <c r="GQX102" s="18"/>
      <c r="GQY102" s="18"/>
      <c r="GQZ102" s="18"/>
      <c r="GRA102" s="18"/>
      <c r="GRB102" s="18"/>
      <c r="GRC102" s="18"/>
      <c r="GRD102" s="18"/>
      <c r="GRE102" s="18"/>
      <c r="GRF102" s="18"/>
      <c r="GRG102" s="18"/>
      <c r="GRH102" s="18"/>
      <c r="GRI102" s="18"/>
      <c r="GRJ102" s="18"/>
      <c r="GRK102" s="18"/>
      <c r="GRL102" s="18"/>
      <c r="GRM102" s="18"/>
      <c r="GRN102" s="18"/>
      <c r="GRO102" s="18"/>
      <c r="GRP102" s="18"/>
      <c r="GRQ102" s="18"/>
      <c r="GRR102" s="18"/>
      <c r="GRS102" s="18"/>
      <c r="GRT102" s="18"/>
      <c r="GRU102" s="18"/>
      <c r="GRV102" s="18"/>
      <c r="GRW102" s="18"/>
      <c r="GRX102" s="18"/>
      <c r="GRY102" s="18"/>
      <c r="GRZ102" s="18"/>
      <c r="GSA102" s="18"/>
      <c r="GSB102" s="18"/>
      <c r="GSC102" s="18"/>
      <c r="GSD102" s="18"/>
      <c r="GSE102" s="18"/>
      <c r="GSF102" s="18"/>
      <c r="GSG102" s="18"/>
      <c r="GSH102" s="18"/>
      <c r="GSI102" s="18"/>
      <c r="GSJ102" s="18"/>
      <c r="GSK102" s="18"/>
      <c r="GSL102" s="18"/>
      <c r="GSM102" s="18"/>
      <c r="GSN102" s="18"/>
      <c r="GSO102" s="18"/>
      <c r="GSP102" s="18"/>
      <c r="GSQ102" s="18"/>
      <c r="GSR102" s="18"/>
      <c r="GSS102" s="18"/>
      <c r="GST102" s="18"/>
      <c r="GSU102" s="18"/>
      <c r="GSV102" s="18"/>
      <c r="GSW102" s="18"/>
      <c r="GSX102" s="18"/>
      <c r="GSY102" s="18"/>
      <c r="GSZ102" s="18"/>
      <c r="GTA102" s="18"/>
      <c r="GTB102" s="18"/>
      <c r="GTC102" s="18"/>
      <c r="GTD102" s="18"/>
      <c r="GTE102" s="18"/>
      <c r="GTF102" s="18"/>
      <c r="GTG102" s="18"/>
      <c r="GTH102" s="18"/>
      <c r="GTI102" s="18"/>
      <c r="GTJ102" s="18"/>
      <c r="GTK102" s="18"/>
      <c r="GTL102" s="18"/>
      <c r="GTM102" s="18"/>
      <c r="GTN102" s="18"/>
      <c r="GTO102" s="18"/>
      <c r="GTP102" s="18"/>
      <c r="GTQ102" s="18"/>
      <c r="GTR102" s="18"/>
      <c r="GTS102" s="18"/>
      <c r="GTT102" s="18"/>
      <c r="GTU102" s="18"/>
      <c r="GTV102" s="18"/>
      <c r="GTW102" s="18"/>
      <c r="GTX102" s="18"/>
      <c r="GTY102" s="18"/>
      <c r="GTZ102" s="18"/>
      <c r="GUA102" s="18"/>
      <c r="GUB102" s="18"/>
      <c r="GUC102" s="18"/>
      <c r="GUD102" s="18"/>
      <c r="GUE102" s="18"/>
      <c r="GUF102" s="18"/>
      <c r="GUG102" s="18"/>
      <c r="GUH102" s="18"/>
      <c r="GUI102" s="18"/>
      <c r="GUJ102" s="18"/>
      <c r="GUK102" s="18"/>
      <c r="GUL102" s="18"/>
      <c r="GUM102" s="18"/>
      <c r="GUN102" s="18"/>
      <c r="GUO102" s="18"/>
      <c r="GUP102" s="18"/>
      <c r="GUQ102" s="18"/>
      <c r="GUR102" s="18"/>
      <c r="GUS102" s="18"/>
      <c r="GUT102" s="18"/>
      <c r="GUU102" s="18"/>
      <c r="GUV102" s="18"/>
      <c r="GUW102" s="18"/>
      <c r="GUX102" s="18"/>
      <c r="GUY102" s="18"/>
      <c r="GUZ102" s="18"/>
      <c r="GVA102" s="18"/>
      <c r="GVB102" s="18"/>
      <c r="GVC102" s="18"/>
      <c r="GVD102" s="18"/>
      <c r="GVE102" s="18"/>
      <c r="GVF102" s="18"/>
      <c r="GVG102" s="18"/>
      <c r="GVH102" s="18"/>
      <c r="GVI102" s="18"/>
      <c r="GVJ102" s="18"/>
      <c r="GVK102" s="18"/>
      <c r="GVL102" s="18"/>
      <c r="GVM102" s="18"/>
      <c r="GVN102" s="18"/>
      <c r="GVO102" s="18"/>
      <c r="GVP102" s="18"/>
      <c r="GVQ102" s="18"/>
      <c r="GVR102" s="18"/>
      <c r="GVS102" s="18"/>
      <c r="GVT102" s="18"/>
      <c r="GVU102" s="18"/>
      <c r="GVV102" s="18"/>
      <c r="GVW102" s="18"/>
      <c r="GVX102" s="18"/>
      <c r="GVY102" s="18"/>
      <c r="GVZ102" s="18"/>
      <c r="GWA102" s="18"/>
      <c r="GWB102" s="18"/>
      <c r="GWC102" s="18"/>
      <c r="GWD102" s="18"/>
      <c r="GWE102" s="18"/>
      <c r="GWF102" s="18"/>
      <c r="GWG102" s="18"/>
      <c r="GWH102" s="18"/>
      <c r="GWI102" s="18"/>
      <c r="GWJ102" s="18"/>
      <c r="GWK102" s="18"/>
      <c r="GWL102" s="18"/>
      <c r="GWM102" s="18"/>
      <c r="GWN102" s="18"/>
      <c r="GWO102" s="18"/>
      <c r="GWP102" s="18"/>
      <c r="GWQ102" s="18"/>
      <c r="GWR102" s="18"/>
      <c r="GWS102" s="18"/>
      <c r="GWT102" s="18"/>
      <c r="GWU102" s="18"/>
      <c r="GWV102" s="18"/>
      <c r="GWW102" s="18"/>
      <c r="GWX102" s="18"/>
      <c r="GWY102" s="18"/>
      <c r="GWZ102" s="18"/>
      <c r="GXA102" s="18"/>
      <c r="GXB102" s="18"/>
      <c r="GXC102" s="18"/>
      <c r="GXD102" s="18"/>
      <c r="GXE102" s="18"/>
      <c r="GXF102" s="18"/>
      <c r="GXG102" s="18"/>
      <c r="GXH102" s="18"/>
      <c r="GXI102" s="18"/>
      <c r="GXJ102" s="18"/>
      <c r="GXK102" s="18"/>
      <c r="GXL102" s="18"/>
      <c r="GXM102" s="18"/>
      <c r="GXN102" s="18"/>
      <c r="GXO102" s="18"/>
      <c r="GXP102" s="18"/>
      <c r="GXQ102" s="18"/>
      <c r="GXR102" s="18"/>
      <c r="GXS102" s="18"/>
      <c r="GXT102" s="18"/>
      <c r="GXU102" s="18"/>
      <c r="GXV102" s="18"/>
      <c r="GXW102" s="18"/>
      <c r="GXX102" s="18"/>
      <c r="GXY102" s="18"/>
      <c r="GXZ102" s="18"/>
      <c r="GYA102" s="18"/>
      <c r="GYB102" s="18"/>
      <c r="GYC102" s="18"/>
      <c r="GYD102" s="18"/>
      <c r="GYE102" s="18"/>
      <c r="GYF102" s="18"/>
      <c r="GYG102" s="18"/>
      <c r="GYH102" s="18"/>
      <c r="GYI102" s="18"/>
      <c r="GYJ102" s="18"/>
      <c r="GYK102" s="18"/>
      <c r="GYL102" s="18"/>
      <c r="GYM102" s="18"/>
      <c r="GYN102" s="18"/>
      <c r="GYO102" s="18"/>
      <c r="GYP102" s="18"/>
      <c r="GYQ102" s="18"/>
      <c r="GYR102" s="18"/>
      <c r="GYS102" s="18"/>
      <c r="GYT102" s="18"/>
      <c r="GYU102" s="18"/>
      <c r="GYV102" s="18"/>
      <c r="GYW102" s="18"/>
      <c r="GYX102" s="18"/>
      <c r="GYY102" s="18"/>
      <c r="GYZ102" s="18"/>
      <c r="GZA102" s="18"/>
      <c r="GZB102" s="18"/>
      <c r="GZC102" s="18"/>
      <c r="GZD102" s="18"/>
      <c r="GZE102" s="18"/>
      <c r="GZF102" s="18"/>
      <c r="GZG102" s="18"/>
      <c r="GZH102" s="18"/>
      <c r="GZI102" s="18"/>
      <c r="GZJ102" s="18"/>
      <c r="GZK102" s="18"/>
      <c r="GZL102" s="18"/>
      <c r="GZM102" s="18"/>
      <c r="GZN102" s="18"/>
      <c r="GZO102" s="18"/>
      <c r="GZP102" s="18"/>
      <c r="GZQ102" s="18"/>
      <c r="GZR102" s="18"/>
      <c r="GZS102" s="18"/>
      <c r="GZT102" s="18"/>
      <c r="GZU102" s="18"/>
      <c r="GZV102" s="18"/>
      <c r="GZW102" s="18"/>
      <c r="GZX102" s="18"/>
      <c r="GZY102" s="18"/>
      <c r="GZZ102" s="18"/>
      <c r="HAA102" s="18"/>
      <c r="HAB102" s="18"/>
      <c r="HAC102" s="18"/>
      <c r="HAD102" s="18"/>
      <c r="HAE102" s="18"/>
      <c r="HAF102" s="18"/>
      <c r="HAG102" s="18"/>
      <c r="HAH102" s="18"/>
      <c r="HAI102" s="18"/>
      <c r="HAJ102" s="18"/>
      <c r="HAK102" s="18"/>
      <c r="HAL102" s="18"/>
      <c r="HAM102" s="18"/>
      <c r="HAN102" s="18"/>
      <c r="HAO102" s="18"/>
      <c r="HAP102" s="18"/>
      <c r="HAQ102" s="18"/>
      <c r="HAR102" s="18"/>
      <c r="HAS102" s="18"/>
      <c r="HAT102" s="18"/>
      <c r="HAU102" s="18"/>
      <c r="HAV102" s="18"/>
      <c r="HAW102" s="18"/>
      <c r="HAX102" s="18"/>
      <c r="HAY102" s="18"/>
      <c r="HAZ102" s="18"/>
      <c r="HBA102" s="18"/>
      <c r="HBB102" s="18"/>
      <c r="HBC102" s="18"/>
      <c r="HBD102" s="18"/>
      <c r="HBE102" s="18"/>
      <c r="HBF102" s="18"/>
      <c r="HBG102" s="18"/>
      <c r="HBH102" s="18"/>
      <c r="HBI102" s="18"/>
      <c r="HBJ102" s="18"/>
      <c r="HBK102" s="18"/>
      <c r="HBL102" s="18"/>
      <c r="HBM102" s="18"/>
      <c r="HBN102" s="18"/>
      <c r="HBO102" s="18"/>
      <c r="HBP102" s="18"/>
      <c r="HBQ102" s="18"/>
      <c r="HBR102" s="18"/>
      <c r="HBS102" s="18"/>
      <c r="HBT102" s="18"/>
      <c r="HBU102" s="18"/>
      <c r="HBV102" s="18"/>
      <c r="HBW102" s="18"/>
      <c r="HBX102" s="18"/>
      <c r="HBY102" s="18"/>
      <c r="HBZ102" s="18"/>
      <c r="HCA102" s="18"/>
      <c r="HCB102" s="18"/>
      <c r="HCC102" s="18"/>
      <c r="HCD102" s="18"/>
      <c r="HCE102" s="18"/>
      <c r="HCF102" s="18"/>
      <c r="HCG102" s="18"/>
      <c r="HCH102" s="18"/>
      <c r="HCI102" s="18"/>
      <c r="HCJ102" s="18"/>
      <c r="HCK102" s="18"/>
      <c r="HCL102" s="18"/>
      <c r="HCM102" s="18"/>
      <c r="HCN102" s="18"/>
      <c r="HCO102" s="18"/>
      <c r="HCP102" s="18"/>
      <c r="HCQ102" s="18"/>
      <c r="HCR102" s="18"/>
      <c r="HCS102" s="18"/>
      <c r="HCT102" s="18"/>
      <c r="HCU102" s="18"/>
      <c r="HCV102" s="18"/>
      <c r="HCW102" s="18"/>
      <c r="HCX102" s="18"/>
      <c r="HCY102" s="18"/>
      <c r="HCZ102" s="18"/>
      <c r="HDA102" s="18"/>
      <c r="HDB102" s="18"/>
      <c r="HDC102" s="18"/>
      <c r="HDD102" s="18"/>
      <c r="HDE102" s="18"/>
      <c r="HDF102" s="18"/>
      <c r="HDG102" s="18"/>
      <c r="HDH102" s="18"/>
      <c r="HDI102" s="18"/>
      <c r="HDJ102" s="18"/>
      <c r="HDK102" s="18"/>
      <c r="HDL102" s="18"/>
      <c r="HDM102" s="18"/>
      <c r="HDN102" s="18"/>
      <c r="HDO102" s="18"/>
      <c r="HDP102" s="18"/>
      <c r="HDQ102" s="18"/>
      <c r="HDR102" s="18"/>
      <c r="HDS102" s="18"/>
      <c r="HDT102" s="18"/>
      <c r="HDU102" s="18"/>
      <c r="HDV102" s="18"/>
      <c r="HDW102" s="18"/>
      <c r="HDX102" s="18"/>
      <c r="HDY102" s="18"/>
      <c r="HDZ102" s="18"/>
      <c r="HEA102" s="18"/>
      <c r="HEB102" s="18"/>
      <c r="HEC102" s="18"/>
      <c r="HED102" s="18"/>
      <c r="HEE102" s="18"/>
      <c r="HEF102" s="18"/>
      <c r="HEG102" s="18"/>
      <c r="HEH102" s="18"/>
      <c r="HEI102" s="18"/>
      <c r="HEJ102" s="18"/>
      <c r="HEK102" s="18"/>
      <c r="HEL102" s="18"/>
      <c r="HEM102" s="18"/>
      <c r="HEN102" s="18"/>
      <c r="HEO102" s="18"/>
      <c r="HEP102" s="18"/>
      <c r="HEQ102" s="18"/>
      <c r="HER102" s="18"/>
      <c r="HES102" s="18"/>
      <c r="HET102" s="18"/>
      <c r="HEU102" s="18"/>
      <c r="HEV102" s="18"/>
      <c r="HEW102" s="18"/>
      <c r="HEX102" s="18"/>
      <c r="HEY102" s="18"/>
      <c r="HEZ102" s="18"/>
      <c r="HFA102" s="18"/>
      <c r="HFB102" s="18"/>
      <c r="HFC102" s="18"/>
      <c r="HFD102" s="18"/>
      <c r="HFE102" s="18"/>
      <c r="HFF102" s="18"/>
      <c r="HFG102" s="18"/>
      <c r="HFH102" s="18"/>
      <c r="HFI102" s="18"/>
      <c r="HFJ102" s="18"/>
      <c r="HFK102" s="18"/>
      <c r="HFL102" s="18"/>
      <c r="HFM102" s="18"/>
      <c r="HFN102" s="18"/>
      <c r="HFO102" s="18"/>
      <c r="HFP102" s="18"/>
      <c r="HFQ102" s="18"/>
      <c r="HFR102" s="18"/>
      <c r="HFS102" s="18"/>
      <c r="HFT102" s="18"/>
      <c r="HFU102" s="18"/>
      <c r="HFV102" s="18"/>
      <c r="HFW102" s="18"/>
      <c r="HFX102" s="18"/>
      <c r="HFY102" s="18"/>
      <c r="HFZ102" s="18"/>
      <c r="HGA102" s="18"/>
      <c r="HGB102" s="18"/>
      <c r="HGC102" s="18"/>
      <c r="HGD102" s="18"/>
      <c r="HGE102" s="18"/>
      <c r="HGF102" s="18"/>
      <c r="HGG102" s="18"/>
      <c r="HGH102" s="18"/>
      <c r="HGI102" s="18"/>
      <c r="HGJ102" s="18"/>
      <c r="HGK102" s="18"/>
      <c r="HGL102" s="18"/>
      <c r="HGM102" s="18"/>
      <c r="HGN102" s="18"/>
      <c r="HGO102" s="18"/>
      <c r="HGP102" s="18"/>
      <c r="HGQ102" s="18"/>
      <c r="HGR102" s="18"/>
      <c r="HGS102" s="18"/>
      <c r="HGT102" s="18"/>
      <c r="HGU102" s="18"/>
      <c r="HGV102" s="18"/>
      <c r="HGW102" s="18"/>
      <c r="HGX102" s="18"/>
      <c r="HGY102" s="18"/>
      <c r="HGZ102" s="18"/>
      <c r="HHA102" s="18"/>
      <c r="HHB102" s="18"/>
      <c r="HHC102" s="18"/>
      <c r="HHD102" s="18"/>
      <c r="HHE102" s="18"/>
      <c r="HHF102" s="18"/>
      <c r="HHG102" s="18"/>
      <c r="HHH102" s="18"/>
      <c r="HHI102" s="18"/>
      <c r="HHJ102" s="18"/>
      <c r="HHK102" s="18"/>
      <c r="HHL102" s="18"/>
      <c r="HHM102" s="18"/>
      <c r="HHN102" s="18"/>
      <c r="HHO102" s="18"/>
      <c r="HHP102" s="18"/>
      <c r="HHQ102" s="18"/>
      <c r="HHR102" s="18"/>
      <c r="HHS102" s="18"/>
      <c r="HHT102" s="18"/>
      <c r="HHU102" s="18"/>
      <c r="HHV102" s="18"/>
      <c r="HHW102" s="18"/>
      <c r="HHX102" s="18"/>
      <c r="HHY102" s="18"/>
      <c r="HHZ102" s="18"/>
      <c r="HIA102" s="18"/>
      <c r="HIB102" s="18"/>
      <c r="HIC102" s="18"/>
      <c r="HID102" s="18"/>
      <c r="HIE102" s="18"/>
      <c r="HIF102" s="18"/>
      <c r="HIG102" s="18"/>
      <c r="HIH102" s="18"/>
      <c r="HII102" s="18"/>
      <c r="HIJ102" s="18"/>
      <c r="HIK102" s="18"/>
      <c r="HIL102" s="18"/>
      <c r="HIM102" s="18"/>
      <c r="HIN102" s="18"/>
      <c r="HIO102" s="18"/>
      <c r="HIP102" s="18"/>
      <c r="HIQ102" s="18"/>
      <c r="HIR102" s="18"/>
      <c r="HIS102" s="18"/>
      <c r="HIT102" s="18"/>
      <c r="HIU102" s="18"/>
      <c r="HIV102" s="18"/>
      <c r="HIW102" s="18"/>
      <c r="HIX102" s="18"/>
      <c r="HIY102" s="18"/>
      <c r="HIZ102" s="18"/>
      <c r="HJA102" s="18"/>
      <c r="HJB102" s="18"/>
      <c r="HJC102" s="18"/>
      <c r="HJD102" s="18"/>
      <c r="HJE102" s="18"/>
      <c r="HJF102" s="18"/>
      <c r="HJG102" s="18"/>
      <c r="HJH102" s="18"/>
      <c r="HJI102" s="18"/>
      <c r="HJJ102" s="18"/>
      <c r="HJK102" s="18"/>
      <c r="HJL102" s="18"/>
      <c r="HJM102" s="18"/>
      <c r="HJN102" s="18"/>
      <c r="HJO102" s="18"/>
      <c r="HJP102" s="18"/>
      <c r="HJQ102" s="18"/>
      <c r="HJR102" s="18"/>
      <c r="HJS102" s="18"/>
      <c r="HJT102" s="18"/>
      <c r="HJU102" s="18"/>
      <c r="HJV102" s="18"/>
      <c r="HJW102" s="18"/>
      <c r="HJX102" s="18"/>
      <c r="HJY102" s="18"/>
      <c r="HJZ102" s="18"/>
      <c r="HKA102" s="18"/>
      <c r="HKB102" s="18"/>
      <c r="HKC102" s="18"/>
      <c r="HKD102" s="18"/>
      <c r="HKE102" s="18"/>
      <c r="HKF102" s="18"/>
      <c r="HKG102" s="18"/>
      <c r="HKH102" s="18"/>
      <c r="HKI102" s="18"/>
      <c r="HKJ102" s="18"/>
      <c r="HKK102" s="18"/>
      <c r="HKL102" s="18"/>
      <c r="HKM102" s="18"/>
      <c r="HKN102" s="18"/>
      <c r="HKO102" s="18"/>
      <c r="HKP102" s="18"/>
      <c r="HKQ102" s="18"/>
      <c r="HKR102" s="18"/>
      <c r="HKS102" s="18"/>
      <c r="HKT102" s="18"/>
      <c r="HKU102" s="18"/>
      <c r="HKV102" s="18"/>
      <c r="HKW102" s="18"/>
      <c r="HKX102" s="18"/>
      <c r="HKY102" s="18"/>
      <c r="HKZ102" s="18"/>
      <c r="HLA102" s="18"/>
      <c r="HLB102" s="18"/>
      <c r="HLC102" s="18"/>
      <c r="HLD102" s="18"/>
      <c r="HLE102" s="18"/>
      <c r="HLF102" s="18"/>
      <c r="HLG102" s="18"/>
      <c r="HLH102" s="18"/>
      <c r="HLI102" s="18"/>
      <c r="HLJ102" s="18"/>
      <c r="HLK102" s="18"/>
      <c r="HLL102" s="18"/>
      <c r="HLM102" s="18"/>
      <c r="HLN102" s="18"/>
      <c r="HLO102" s="18"/>
      <c r="HLP102" s="18"/>
      <c r="HLQ102" s="18"/>
      <c r="HLR102" s="18"/>
      <c r="HLS102" s="18"/>
      <c r="HLT102" s="18"/>
      <c r="HLU102" s="18"/>
      <c r="HLV102" s="18"/>
      <c r="HLW102" s="18"/>
      <c r="HLX102" s="18"/>
      <c r="HLY102" s="18"/>
      <c r="HLZ102" s="18"/>
      <c r="HMA102" s="18"/>
      <c r="HMB102" s="18"/>
      <c r="HMC102" s="18"/>
      <c r="HMD102" s="18"/>
      <c r="HME102" s="18"/>
      <c r="HMF102" s="18"/>
      <c r="HMG102" s="18"/>
      <c r="HMH102" s="18"/>
      <c r="HMI102" s="18"/>
      <c r="HMJ102" s="18"/>
      <c r="HMK102" s="18"/>
      <c r="HML102" s="18"/>
      <c r="HMM102" s="18"/>
      <c r="HMN102" s="18"/>
      <c r="HMO102" s="18"/>
      <c r="HMP102" s="18"/>
      <c r="HMQ102" s="18"/>
      <c r="HMR102" s="18"/>
      <c r="HMS102" s="18"/>
      <c r="HMT102" s="18"/>
      <c r="HMU102" s="18"/>
      <c r="HMV102" s="18"/>
      <c r="HMW102" s="18"/>
      <c r="HMX102" s="18"/>
      <c r="HMY102" s="18"/>
      <c r="HMZ102" s="18"/>
      <c r="HNA102" s="18"/>
      <c r="HNB102" s="18"/>
      <c r="HNC102" s="18"/>
      <c r="HND102" s="18"/>
      <c r="HNE102" s="18"/>
      <c r="HNF102" s="18"/>
      <c r="HNG102" s="18"/>
      <c r="HNH102" s="18"/>
      <c r="HNI102" s="18"/>
      <c r="HNJ102" s="18"/>
      <c r="HNK102" s="18"/>
      <c r="HNL102" s="18"/>
      <c r="HNM102" s="18"/>
      <c r="HNN102" s="18"/>
      <c r="HNO102" s="18"/>
      <c r="HNP102" s="18"/>
      <c r="HNQ102" s="18"/>
      <c r="HNR102" s="18"/>
      <c r="HNS102" s="18"/>
      <c r="HNT102" s="18"/>
      <c r="HNU102" s="18"/>
      <c r="HNV102" s="18"/>
      <c r="HNW102" s="18"/>
      <c r="HNX102" s="18"/>
      <c r="HNY102" s="18"/>
      <c r="HNZ102" s="18"/>
      <c r="HOA102" s="18"/>
      <c r="HOB102" s="18"/>
      <c r="HOC102" s="18"/>
      <c r="HOD102" s="18"/>
      <c r="HOE102" s="18"/>
      <c r="HOF102" s="18"/>
      <c r="HOG102" s="18"/>
      <c r="HOH102" s="18"/>
      <c r="HOI102" s="18"/>
      <c r="HOJ102" s="18"/>
      <c r="HOK102" s="18"/>
      <c r="HOL102" s="18"/>
      <c r="HOM102" s="18"/>
      <c r="HON102" s="18"/>
      <c r="HOO102" s="18"/>
      <c r="HOP102" s="18"/>
      <c r="HOQ102" s="18"/>
      <c r="HOR102" s="18"/>
      <c r="HOS102" s="18"/>
      <c r="HOT102" s="18"/>
      <c r="HOU102" s="18"/>
      <c r="HOV102" s="18"/>
      <c r="HOW102" s="18"/>
      <c r="HOX102" s="18"/>
      <c r="HOY102" s="18"/>
      <c r="HOZ102" s="18"/>
      <c r="HPA102" s="18"/>
      <c r="HPB102" s="18"/>
      <c r="HPC102" s="18"/>
      <c r="HPD102" s="18"/>
      <c r="HPE102" s="18"/>
      <c r="HPF102" s="18"/>
      <c r="HPG102" s="18"/>
      <c r="HPH102" s="18"/>
      <c r="HPI102" s="18"/>
      <c r="HPJ102" s="18"/>
      <c r="HPK102" s="18"/>
      <c r="HPL102" s="18"/>
      <c r="HPM102" s="18"/>
      <c r="HPN102" s="18"/>
      <c r="HPO102" s="18"/>
      <c r="HPP102" s="18"/>
      <c r="HPQ102" s="18"/>
      <c r="HPR102" s="18"/>
      <c r="HPS102" s="18"/>
      <c r="HPT102" s="18"/>
      <c r="HPU102" s="18"/>
      <c r="HPV102" s="18"/>
      <c r="HPW102" s="18"/>
      <c r="HPX102" s="18"/>
      <c r="HPY102" s="18"/>
      <c r="HPZ102" s="18"/>
      <c r="HQA102" s="18"/>
      <c r="HQB102" s="18"/>
      <c r="HQC102" s="18"/>
      <c r="HQD102" s="18"/>
      <c r="HQE102" s="18"/>
      <c r="HQF102" s="18"/>
      <c r="HQG102" s="18"/>
      <c r="HQH102" s="18"/>
      <c r="HQI102" s="18"/>
      <c r="HQJ102" s="18"/>
      <c r="HQK102" s="18"/>
      <c r="HQL102" s="18"/>
      <c r="HQM102" s="18"/>
      <c r="HQN102" s="18"/>
      <c r="HQO102" s="18"/>
      <c r="HQP102" s="18"/>
      <c r="HQQ102" s="18"/>
      <c r="HQR102" s="18"/>
      <c r="HQS102" s="18"/>
      <c r="HQT102" s="18"/>
      <c r="HQU102" s="18"/>
      <c r="HQV102" s="18"/>
      <c r="HQW102" s="18"/>
      <c r="HQX102" s="18"/>
      <c r="HQY102" s="18"/>
      <c r="HQZ102" s="18"/>
      <c r="HRA102" s="18"/>
      <c r="HRB102" s="18"/>
      <c r="HRC102" s="18"/>
      <c r="HRD102" s="18"/>
      <c r="HRE102" s="18"/>
      <c r="HRF102" s="18"/>
      <c r="HRG102" s="18"/>
      <c r="HRH102" s="18"/>
      <c r="HRI102" s="18"/>
      <c r="HRJ102" s="18"/>
      <c r="HRK102" s="18"/>
      <c r="HRL102" s="18"/>
      <c r="HRM102" s="18"/>
      <c r="HRN102" s="18"/>
      <c r="HRO102" s="18"/>
      <c r="HRP102" s="18"/>
      <c r="HRQ102" s="18"/>
      <c r="HRR102" s="18"/>
      <c r="HRS102" s="18"/>
      <c r="HRT102" s="18"/>
      <c r="HRU102" s="18"/>
      <c r="HRV102" s="18"/>
      <c r="HRW102" s="18"/>
      <c r="HRX102" s="18"/>
      <c r="HRY102" s="18"/>
      <c r="HRZ102" s="18"/>
      <c r="HSA102" s="18"/>
      <c r="HSB102" s="18"/>
      <c r="HSC102" s="18"/>
      <c r="HSD102" s="18"/>
      <c r="HSE102" s="18"/>
      <c r="HSF102" s="18"/>
      <c r="HSG102" s="18"/>
      <c r="HSH102" s="18"/>
      <c r="HSI102" s="18"/>
      <c r="HSJ102" s="18"/>
      <c r="HSK102" s="18"/>
      <c r="HSL102" s="18"/>
      <c r="HSM102" s="18"/>
      <c r="HSN102" s="18"/>
      <c r="HSO102" s="18"/>
      <c r="HSP102" s="18"/>
      <c r="HSQ102" s="18"/>
      <c r="HSR102" s="18"/>
      <c r="HSS102" s="18"/>
      <c r="HST102" s="18"/>
      <c r="HSU102" s="18"/>
      <c r="HSV102" s="18"/>
      <c r="HSW102" s="18"/>
      <c r="HSX102" s="18"/>
      <c r="HSY102" s="18"/>
      <c r="HSZ102" s="18"/>
      <c r="HTA102" s="18"/>
      <c r="HTB102" s="18"/>
      <c r="HTC102" s="18"/>
      <c r="HTD102" s="18"/>
      <c r="HTE102" s="18"/>
      <c r="HTF102" s="18"/>
      <c r="HTG102" s="18"/>
      <c r="HTH102" s="18"/>
      <c r="HTI102" s="18"/>
      <c r="HTJ102" s="18"/>
      <c r="HTK102" s="18"/>
      <c r="HTL102" s="18"/>
      <c r="HTM102" s="18"/>
      <c r="HTN102" s="18"/>
      <c r="HTO102" s="18"/>
      <c r="HTP102" s="18"/>
      <c r="HTQ102" s="18"/>
      <c r="HTR102" s="18"/>
      <c r="HTS102" s="18"/>
      <c r="HTT102" s="18"/>
      <c r="HTU102" s="18"/>
      <c r="HTV102" s="18"/>
      <c r="HTW102" s="18"/>
      <c r="HTX102" s="18"/>
      <c r="HTY102" s="18"/>
      <c r="HTZ102" s="18"/>
      <c r="HUA102" s="18"/>
      <c r="HUB102" s="18"/>
      <c r="HUC102" s="18"/>
      <c r="HUD102" s="18"/>
      <c r="HUE102" s="18"/>
      <c r="HUF102" s="18"/>
      <c r="HUG102" s="18"/>
      <c r="HUH102" s="18"/>
      <c r="HUI102" s="18"/>
      <c r="HUJ102" s="18"/>
      <c r="HUK102" s="18"/>
      <c r="HUL102" s="18"/>
      <c r="HUM102" s="18"/>
      <c r="HUN102" s="18"/>
      <c r="HUO102" s="18"/>
      <c r="HUP102" s="18"/>
      <c r="HUQ102" s="18"/>
      <c r="HUR102" s="18"/>
      <c r="HUS102" s="18"/>
      <c r="HUT102" s="18"/>
      <c r="HUU102" s="18"/>
      <c r="HUV102" s="18"/>
      <c r="HUW102" s="18"/>
      <c r="HUX102" s="18"/>
      <c r="HUY102" s="18"/>
      <c r="HUZ102" s="18"/>
      <c r="HVA102" s="18"/>
      <c r="HVB102" s="18"/>
      <c r="HVC102" s="18"/>
      <c r="HVD102" s="18"/>
      <c r="HVE102" s="18"/>
      <c r="HVF102" s="18"/>
      <c r="HVG102" s="18"/>
      <c r="HVH102" s="18"/>
      <c r="HVI102" s="18"/>
      <c r="HVJ102" s="18"/>
      <c r="HVK102" s="18"/>
      <c r="HVL102" s="18"/>
      <c r="HVM102" s="18"/>
      <c r="HVN102" s="18"/>
      <c r="HVO102" s="18"/>
      <c r="HVP102" s="18"/>
      <c r="HVQ102" s="18"/>
      <c r="HVR102" s="18"/>
      <c r="HVS102" s="18"/>
      <c r="HVT102" s="18"/>
      <c r="HVU102" s="18"/>
      <c r="HVV102" s="18"/>
      <c r="HVW102" s="18"/>
      <c r="HVX102" s="18"/>
      <c r="HVY102" s="18"/>
      <c r="HVZ102" s="18"/>
      <c r="HWA102" s="18"/>
      <c r="HWB102" s="18"/>
      <c r="HWC102" s="18"/>
      <c r="HWD102" s="18"/>
      <c r="HWE102" s="18"/>
      <c r="HWF102" s="18"/>
      <c r="HWG102" s="18"/>
      <c r="HWH102" s="18"/>
      <c r="HWI102" s="18"/>
      <c r="HWJ102" s="18"/>
      <c r="HWK102" s="18"/>
      <c r="HWL102" s="18"/>
      <c r="HWM102" s="18"/>
      <c r="HWN102" s="18"/>
      <c r="HWO102" s="18"/>
      <c r="HWP102" s="18"/>
      <c r="HWQ102" s="18"/>
      <c r="HWR102" s="18"/>
      <c r="HWS102" s="18"/>
      <c r="HWT102" s="18"/>
      <c r="HWU102" s="18"/>
      <c r="HWV102" s="18"/>
      <c r="HWW102" s="18"/>
      <c r="HWX102" s="18"/>
      <c r="HWY102" s="18"/>
      <c r="HWZ102" s="18"/>
      <c r="HXA102" s="18"/>
      <c r="HXB102" s="18"/>
      <c r="HXC102" s="18"/>
      <c r="HXD102" s="18"/>
      <c r="HXE102" s="18"/>
      <c r="HXF102" s="18"/>
      <c r="HXG102" s="18"/>
      <c r="HXH102" s="18"/>
      <c r="HXI102" s="18"/>
      <c r="HXJ102" s="18"/>
      <c r="HXK102" s="18"/>
      <c r="HXL102" s="18"/>
      <c r="HXM102" s="18"/>
      <c r="HXN102" s="18"/>
      <c r="HXO102" s="18"/>
      <c r="HXP102" s="18"/>
      <c r="HXQ102" s="18"/>
      <c r="HXR102" s="18"/>
      <c r="HXS102" s="18"/>
      <c r="HXT102" s="18"/>
      <c r="HXU102" s="18"/>
      <c r="HXV102" s="18"/>
      <c r="HXW102" s="18"/>
      <c r="HXX102" s="18"/>
      <c r="HXY102" s="18"/>
      <c r="HXZ102" s="18"/>
      <c r="HYA102" s="18"/>
      <c r="HYB102" s="18"/>
      <c r="HYC102" s="18"/>
      <c r="HYD102" s="18"/>
      <c r="HYE102" s="18"/>
      <c r="HYF102" s="18"/>
      <c r="HYG102" s="18"/>
      <c r="HYH102" s="18"/>
      <c r="HYI102" s="18"/>
      <c r="HYJ102" s="18"/>
      <c r="HYK102" s="18"/>
      <c r="HYL102" s="18"/>
      <c r="HYM102" s="18"/>
      <c r="HYN102" s="18"/>
      <c r="HYO102" s="18"/>
      <c r="HYP102" s="18"/>
      <c r="HYQ102" s="18"/>
      <c r="HYR102" s="18"/>
      <c r="HYS102" s="18"/>
      <c r="HYT102" s="18"/>
      <c r="HYU102" s="18"/>
      <c r="HYV102" s="18"/>
      <c r="HYW102" s="18"/>
      <c r="HYX102" s="18"/>
      <c r="HYY102" s="18"/>
      <c r="HYZ102" s="18"/>
      <c r="HZA102" s="18"/>
      <c r="HZB102" s="18"/>
      <c r="HZC102" s="18"/>
      <c r="HZD102" s="18"/>
      <c r="HZE102" s="18"/>
      <c r="HZF102" s="18"/>
      <c r="HZG102" s="18"/>
      <c r="HZH102" s="18"/>
      <c r="HZI102" s="18"/>
      <c r="HZJ102" s="18"/>
      <c r="HZK102" s="18"/>
      <c r="HZL102" s="18"/>
      <c r="HZM102" s="18"/>
      <c r="HZN102" s="18"/>
      <c r="HZO102" s="18"/>
      <c r="HZP102" s="18"/>
      <c r="HZQ102" s="18"/>
      <c r="HZR102" s="18"/>
      <c r="HZS102" s="18"/>
      <c r="HZT102" s="18"/>
      <c r="HZU102" s="18"/>
      <c r="HZV102" s="18"/>
      <c r="HZW102" s="18"/>
      <c r="HZX102" s="18"/>
      <c r="HZY102" s="18"/>
      <c r="HZZ102" s="18"/>
      <c r="IAA102" s="18"/>
      <c r="IAB102" s="18"/>
      <c r="IAC102" s="18"/>
      <c r="IAD102" s="18"/>
      <c r="IAE102" s="18"/>
      <c r="IAF102" s="18"/>
      <c r="IAG102" s="18"/>
      <c r="IAH102" s="18"/>
      <c r="IAI102" s="18"/>
      <c r="IAJ102" s="18"/>
      <c r="IAK102" s="18"/>
      <c r="IAL102" s="18"/>
      <c r="IAM102" s="18"/>
      <c r="IAN102" s="18"/>
      <c r="IAO102" s="18"/>
      <c r="IAP102" s="18"/>
      <c r="IAQ102" s="18"/>
      <c r="IAR102" s="18"/>
      <c r="IAS102" s="18"/>
      <c r="IAT102" s="18"/>
      <c r="IAU102" s="18"/>
      <c r="IAV102" s="18"/>
      <c r="IAW102" s="18"/>
      <c r="IAX102" s="18"/>
      <c r="IAY102" s="18"/>
      <c r="IAZ102" s="18"/>
      <c r="IBA102" s="18"/>
      <c r="IBB102" s="18"/>
      <c r="IBC102" s="18"/>
      <c r="IBD102" s="18"/>
      <c r="IBE102" s="18"/>
      <c r="IBF102" s="18"/>
      <c r="IBG102" s="18"/>
      <c r="IBH102" s="18"/>
      <c r="IBI102" s="18"/>
      <c r="IBJ102" s="18"/>
      <c r="IBK102" s="18"/>
      <c r="IBL102" s="18"/>
      <c r="IBM102" s="18"/>
      <c r="IBN102" s="18"/>
      <c r="IBO102" s="18"/>
      <c r="IBP102" s="18"/>
      <c r="IBQ102" s="18"/>
      <c r="IBR102" s="18"/>
      <c r="IBS102" s="18"/>
      <c r="IBT102" s="18"/>
      <c r="IBU102" s="18"/>
      <c r="IBV102" s="18"/>
      <c r="IBW102" s="18"/>
      <c r="IBX102" s="18"/>
      <c r="IBY102" s="18"/>
      <c r="IBZ102" s="18"/>
      <c r="ICA102" s="18"/>
      <c r="ICB102" s="18"/>
      <c r="ICC102" s="18"/>
      <c r="ICD102" s="18"/>
      <c r="ICE102" s="18"/>
      <c r="ICF102" s="18"/>
      <c r="ICG102" s="18"/>
      <c r="ICH102" s="18"/>
      <c r="ICI102" s="18"/>
      <c r="ICJ102" s="18"/>
      <c r="ICK102" s="18"/>
      <c r="ICL102" s="18"/>
      <c r="ICM102" s="18"/>
      <c r="ICN102" s="18"/>
      <c r="ICO102" s="18"/>
      <c r="ICP102" s="18"/>
      <c r="ICQ102" s="18"/>
      <c r="ICR102" s="18"/>
      <c r="ICS102" s="18"/>
      <c r="ICT102" s="18"/>
      <c r="ICU102" s="18"/>
      <c r="ICV102" s="18"/>
      <c r="ICW102" s="18"/>
      <c r="ICX102" s="18"/>
      <c r="ICY102" s="18"/>
      <c r="ICZ102" s="18"/>
      <c r="IDA102" s="18"/>
      <c r="IDB102" s="18"/>
      <c r="IDC102" s="18"/>
      <c r="IDD102" s="18"/>
      <c r="IDE102" s="18"/>
      <c r="IDF102" s="18"/>
      <c r="IDG102" s="18"/>
      <c r="IDH102" s="18"/>
      <c r="IDI102" s="18"/>
      <c r="IDJ102" s="18"/>
      <c r="IDK102" s="18"/>
      <c r="IDL102" s="18"/>
      <c r="IDM102" s="18"/>
      <c r="IDN102" s="18"/>
      <c r="IDO102" s="18"/>
      <c r="IDP102" s="18"/>
      <c r="IDQ102" s="18"/>
      <c r="IDR102" s="18"/>
      <c r="IDS102" s="18"/>
      <c r="IDT102" s="18"/>
      <c r="IDU102" s="18"/>
      <c r="IDV102" s="18"/>
      <c r="IDW102" s="18"/>
      <c r="IDX102" s="18"/>
      <c r="IDY102" s="18"/>
      <c r="IDZ102" s="18"/>
      <c r="IEA102" s="18"/>
      <c r="IEB102" s="18"/>
      <c r="IEC102" s="18"/>
      <c r="IED102" s="18"/>
      <c r="IEE102" s="18"/>
      <c r="IEF102" s="18"/>
      <c r="IEG102" s="18"/>
      <c r="IEH102" s="18"/>
      <c r="IEI102" s="18"/>
      <c r="IEJ102" s="18"/>
      <c r="IEK102" s="18"/>
      <c r="IEL102" s="18"/>
      <c r="IEM102" s="18"/>
      <c r="IEN102" s="18"/>
      <c r="IEO102" s="18"/>
      <c r="IEP102" s="18"/>
      <c r="IEQ102" s="18"/>
      <c r="IER102" s="18"/>
      <c r="IES102" s="18"/>
      <c r="IET102" s="18"/>
      <c r="IEU102" s="18"/>
      <c r="IEV102" s="18"/>
      <c r="IEW102" s="18"/>
      <c r="IEX102" s="18"/>
      <c r="IEY102" s="18"/>
      <c r="IEZ102" s="18"/>
      <c r="IFA102" s="18"/>
      <c r="IFB102" s="18"/>
      <c r="IFC102" s="18"/>
      <c r="IFD102" s="18"/>
      <c r="IFE102" s="18"/>
      <c r="IFF102" s="18"/>
      <c r="IFG102" s="18"/>
      <c r="IFH102" s="18"/>
      <c r="IFI102" s="18"/>
      <c r="IFJ102" s="18"/>
      <c r="IFK102" s="18"/>
      <c r="IFL102" s="18"/>
      <c r="IFM102" s="18"/>
      <c r="IFN102" s="18"/>
      <c r="IFO102" s="18"/>
      <c r="IFP102" s="18"/>
      <c r="IFQ102" s="18"/>
      <c r="IFR102" s="18"/>
      <c r="IFS102" s="18"/>
      <c r="IFT102" s="18"/>
      <c r="IFU102" s="18"/>
      <c r="IFV102" s="18"/>
      <c r="IFW102" s="18"/>
      <c r="IFX102" s="18"/>
      <c r="IFY102" s="18"/>
      <c r="IFZ102" s="18"/>
      <c r="IGA102" s="18"/>
      <c r="IGB102" s="18"/>
      <c r="IGC102" s="18"/>
      <c r="IGD102" s="18"/>
      <c r="IGE102" s="18"/>
      <c r="IGF102" s="18"/>
      <c r="IGG102" s="18"/>
      <c r="IGH102" s="18"/>
      <c r="IGI102" s="18"/>
      <c r="IGJ102" s="18"/>
      <c r="IGK102" s="18"/>
      <c r="IGL102" s="18"/>
      <c r="IGM102" s="18"/>
      <c r="IGN102" s="18"/>
      <c r="IGO102" s="18"/>
      <c r="IGP102" s="18"/>
      <c r="IGQ102" s="18"/>
      <c r="IGR102" s="18"/>
      <c r="IGS102" s="18"/>
      <c r="IGT102" s="18"/>
      <c r="IGU102" s="18"/>
      <c r="IGV102" s="18"/>
      <c r="IGW102" s="18"/>
      <c r="IGX102" s="18"/>
      <c r="IGY102" s="18"/>
      <c r="IGZ102" s="18"/>
      <c r="IHA102" s="18"/>
      <c r="IHB102" s="18"/>
      <c r="IHC102" s="18"/>
      <c r="IHD102" s="18"/>
      <c r="IHE102" s="18"/>
      <c r="IHF102" s="18"/>
      <c r="IHG102" s="18"/>
      <c r="IHH102" s="18"/>
      <c r="IHI102" s="18"/>
      <c r="IHJ102" s="18"/>
      <c r="IHK102" s="18"/>
      <c r="IHL102" s="18"/>
      <c r="IHM102" s="18"/>
      <c r="IHN102" s="18"/>
      <c r="IHO102" s="18"/>
      <c r="IHP102" s="18"/>
      <c r="IHQ102" s="18"/>
      <c r="IHR102" s="18"/>
      <c r="IHS102" s="18"/>
      <c r="IHT102" s="18"/>
      <c r="IHU102" s="18"/>
      <c r="IHV102" s="18"/>
      <c r="IHW102" s="18"/>
      <c r="IHX102" s="18"/>
      <c r="IHY102" s="18"/>
      <c r="IHZ102" s="18"/>
      <c r="IIA102" s="18"/>
      <c r="IIB102" s="18"/>
      <c r="IIC102" s="18"/>
      <c r="IID102" s="18"/>
      <c r="IIE102" s="18"/>
      <c r="IIF102" s="18"/>
      <c r="IIG102" s="18"/>
      <c r="IIH102" s="18"/>
      <c r="III102" s="18"/>
      <c r="IIJ102" s="18"/>
      <c r="IIK102" s="18"/>
      <c r="IIL102" s="18"/>
      <c r="IIM102" s="18"/>
      <c r="IIN102" s="18"/>
      <c r="IIO102" s="18"/>
      <c r="IIP102" s="18"/>
      <c r="IIQ102" s="18"/>
      <c r="IIR102" s="18"/>
      <c r="IIS102" s="18"/>
      <c r="IIT102" s="18"/>
      <c r="IIU102" s="18"/>
      <c r="IIV102" s="18"/>
      <c r="IIW102" s="18"/>
      <c r="IIX102" s="18"/>
      <c r="IIY102" s="18"/>
      <c r="IIZ102" s="18"/>
      <c r="IJA102" s="18"/>
      <c r="IJB102" s="18"/>
      <c r="IJC102" s="18"/>
      <c r="IJD102" s="18"/>
      <c r="IJE102" s="18"/>
      <c r="IJF102" s="18"/>
      <c r="IJG102" s="18"/>
      <c r="IJH102" s="18"/>
      <c r="IJI102" s="18"/>
      <c r="IJJ102" s="18"/>
      <c r="IJK102" s="18"/>
      <c r="IJL102" s="18"/>
      <c r="IJM102" s="18"/>
      <c r="IJN102" s="18"/>
      <c r="IJO102" s="18"/>
      <c r="IJP102" s="18"/>
      <c r="IJQ102" s="18"/>
      <c r="IJR102" s="18"/>
      <c r="IJS102" s="18"/>
      <c r="IJT102" s="18"/>
      <c r="IJU102" s="18"/>
      <c r="IJV102" s="18"/>
      <c r="IJW102" s="18"/>
      <c r="IJX102" s="18"/>
      <c r="IJY102" s="18"/>
      <c r="IJZ102" s="18"/>
      <c r="IKA102" s="18"/>
      <c r="IKB102" s="18"/>
      <c r="IKC102" s="18"/>
      <c r="IKD102" s="18"/>
      <c r="IKE102" s="18"/>
      <c r="IKF102" s="18"/>
      <c r="IKG102" s="18"/>
      <c r="IKH102" s="18"/>
      <c r="IKI102" s="18"/>
      <c r="IKJ102" s="18"/>
      <c r="IKK102" s="18"/>
      <c r="IKL102" s="18"/>
      <c r="IKM102" s="18"/>
      <c r="IKN102" s="18"/>
      <c r="IKO102" s="18"/>
      <c r="IKP102" s="18"/>
      <c r="IKQ102" s="18"/>
      <c r="IKR102" s="18"/>
      <c r="IKS102" s="18"/>
      <c r="IKT102" s="18"/>
      <c r="IKU102" s="18"/>
      <c r="IKV102" s="18"/>
      <c r="IKW102" s="18"/>
      <c r="IKX102" s="18"/>
      <c r="IKY102" s="18"/>
      <c r="IKZ102" s="18"/>
      <c r="ILA102" s="18"/>
      <c r="ILB102" s="18"/>
      <c r="ILC102" s="18"/>
      <c r="ILD102" s="18"/>
      <c r="ILE102" s="18"/>
      <c r="ILF102" s="18"/>
      <c r="ILG102" s="18"/>
      <c r="ILH102" s="18"/>
      <c r="ILI102" s="18"/>
      <c r="ILJ102" s="18"/>
      <c r="ILK102" s="18"/>
      <c r="ILL102" s="18"/>
      <c r="ILM102" s="18"/>
      <c r="ILN102" s="18"/>
      <c r="ILO102" s="18"/>
      <c r="ILP102" s="18"/>
      <c r="ILQ102" s="18"/>
      <c r="ILR102" s="18"/>
      <c r="ILS102" s="18"/>
      <c r="ILT102" s="18"/>
      <c r="ILU102" s="18"/>
      <c r="ILV102" s="18"/>
      <c r="ILW102" s="18"/>
      <c r="ILX102" s="18"/>
      <c r="ILY102" s="18"/>
      <c r="ILZ102" s="18"/>
      <c r="IMA102" s="18"/>
      <c r="IMB102" s="18"/>
      <c r="IMC102" s="18"/>
      <c r="IMD102" s="18"/>
      <c r="IME102" s="18"/>
      <c r="IMF102" s="18"/>
      <c r="IMG102" s="18"/>
      <c r="IMH102" s="18"/>
      <c r="IMI102" s="18"/>
      <c r="IMJ102" s="18"/>
      <c r="IMK102" s="18"/>
      <c r="IML102" s="18"/>
      <c r="IMM102" s="18"/>
      <c r="IMN102" s="18"/>
      <c r="IMO102" s="18"/>
      <c r="IMP102" s="18"/>
      <c r="IMQ102" s="18"/>
      <c r="IMR102" s="18"/>
      <c r="IMS102" s="18"/>
      <c r="IMT102" s="18"/>
      <c r="IMU102" s="18"/>
      <c r="IMV102" s="18"/>
      <c r="IMW102" s="18"/>
      <c r="IMX102" s="18"/>
      <c r="IMY102" s="18"/>
      <c r="IMZ102" s="18"/>
      <c r="INA102" s="18"/>
      <c r="INB102" s="18"/>
      <c r="INC102" s="18"/>
      <c r="IND102" s="18"/>
      <c r="INE102" s="18"/>
      <c r="INF102" s="18"/>
      <c r="ING102" s="18"/>
      <c r="INH102" s="18"/>
      <c r="INI102" s="18"/>
      <c r="INJ102" s="18"/>
      <c r="INK102" s="18"/>
      <c r="INL102" s="18"/>
      <c r="INM102" s="18"/>
      <c r="INN102" s="18"/>
      <c r="INO102" s="18"/>
      <c r="INP102" s="18"/>
      <c r="INQ102" s="18"/>
      <c r="INR102" s="18"/>
      <c r="INS102" s="18"/>
      <c r="INT102" s="18"/>
      <c r="INU102" s="18"/>
      <c r="INV102" s="18"/>
      <c r="INW102" s="18"/>
      <c r="INX102" s="18"/>
      <c r="INY102" s="18"/>
      <c r="INZ102" s="18"/>
      <c r="IOA102" s="18"/>
      <c r="IOB102" s="18"/>
      <c r="IOC102" s="18"/>
      <c r="IOD102" s="18"/>
      <c r="IOE102" s="18"/>
      <c r="IOF102" s="18"/>
      <c r="IOG102" s="18"/>
      <c r="IOH102" s="18"/>
      <c r="IOI102" s="18"/>
      <c r="IOJ102" s="18"/>
      <c r="IOK102" s="18"/>
      <c r="IOL102" s="18"/>
      <c r="IOM102" s="18"/>
      <c r="ION102" s="18"/>
      <c r="IOO102" s="18"/>
      <c r="IOP102" s="18"/>
      <c r="IOQ102" s="18"/>
      <c r="IOR102" s="18"/>
      <c r="IOS102" s="18"/>
      <c r="IOT102" s="18"/>
      <c r="IOU102" s="18"/>
      <c r="IOV102" s="18"/>
      <c r="IOW102" s="18"/>
      <c r="IOX102" s="18"/>
      <c r="IOY102" s="18"/>
      <c r="IOZ102" s="18"/>
      <c r="IPA102" s="18"/>
      <c r="IPB102" s="18"/>
      <c r="IPC102" s="18"/>
      <c r="IPD102" s="18"/>
      <c r="IPE102" s="18"/>
      <c r="IPF102" s="18"/>
      <c r="IPG102" s="18"/>
      <c r="IPH102" s="18"/>
      <c r="IPI102" s="18"/>
      <c r="IPJ102" s="18"/>
      <c r="IPK102" s="18"/>
      <c r="IPL102" s="18"/>
      <c r="IPM102" s="18"/>
      <c r="IPN102" s="18"/>
      <c r="IPO102" s="18"/>
      <c r="IPP102" s="18"/>
      <c r="IPQ102" s="18"/>
      <c r="IPR102" s="18"/>
      <c r="IPS102" s="18"/>
      <c r="IPT102" s="18"/>
      <c r="IPU102" s="18"/>
      <c r="IPV102" s="18"/>
      <c r="IPW102" s="18"/>
      <c r="IPX102" s="18"/>
      <c r="IPY102" s="18"/>
      <c r="IPZ102" s="18"/>
      <c r="IQA102" s="18"/>
      <c r="IQB102" s="18"/>
      <c r="IQC102" s="18"/>
      <c r="IQD102" s="18"/>
      <c r="IQE102" s="18"/>
      <c r="IQF102" s="18"/>
      <c r="IQG102" s="18"/>
      <c r="IQH102" s="18"/>
      <c r="IQI102" s="18"/>
      <c r="IQJ102" s="18"/>
      <c r="IQK102" s="18"/>
      <c r="IQL102" s="18"/>
      <c r="IQM102" s="18"/>
      <c r="IQN102" s="18"/>
      <c r="IQO102" s="18"/>
      <c r="IQP102" s="18"/>
      <c r="IQQ102" s="18"/>
      <c r="IQR102" s="18"/>
      <c r="IQS102" s="18"/>
      <c r="IQT102" s="18"/>
      <c r="IQU102" s="18"/>
      <c r="IQV102" s="18"/>
      <c r="IQW102" s="18"/>
      <c r="IQX102" s="18"/>
      <c r="IQY102" s="18"/>
      <c r="IQZ102" s="18"/>
      <c r="IRA102" s="18"/>
      <c r="IRB102" s="18"/>
      <c r="IRC102" s="18"/>
      <c r="IRD102" s="18"/>
      <c r="IRE102" s="18"/>
      <c r="IRF102" s="18"/>
      <c r="IRG102" s="18"/>
      <c r="IRH102" s="18"/>
      <c r="IRI102" s="18"/>
      <c r="IRJ102" s="18"/>
      <c r="IRK102" s="18"/>
      <c r="IRL102" s="18"/>
      <c r="IRM102" s="18"/>
      <c r="IRN102" s="18"/>
      <c r="IRO102" s="18"/>
      <c r="IRP102" s="18"/>
      <c r="IRQ102" s="18"/>
      <c r="IRR102" s="18"/>
      <c r="IRS102" s="18"/>
      <c r="IRT102" s="18"/>
      <c r="IRU102" s="18"/>
      <c r="IRV102" s="18"/>
      <c r="IRW102" s="18"/>
      <c r="IRX102" s="18"/>
      <c r="IRY102" s="18"/>
      <c r="IRZ102" s="18"/>
      <c r="ISA102" s="18"/>
      <c r="ISB102" s="18"/>
      <c r="ISC102" s="18"/>
      <c r="ISD102" s="18"/>
      <c r="ISE102" s="18"/>
      <c r="ISF102" s="18"/>
      <c r="ISG102" s="18"/>
      <c r="ISH102" s="18"/>
      <c r="ISI102" s="18"/>
      <c r="ISJ102" s="18"/>
      <c r="ISK102" s="18"/>
      <c r="ISL102" s="18"/>
      <c r="ISM102" s="18"/>
      <c r="ISN102" s="18"/>
      <c r="ISO102" s="18"/>
      <c r="ISP102" s="18"/>
      <c r="ISQ102" s="18"/>
      <c r="ISR102" s="18"/>
      <c r="ISS102" s="18"/>
      <c r="IST102" s="18"/>
      <c r="ISU102" s="18"/>
      <c r="ISV102" s="18"/>
      <c r="ISW102" s="18"/>
      <c r="ISX102" s="18"/>
      <c r="ISY102" s="18"/>
      <c r="ISZ102" s="18"/>
      <c r="ITA102" s="18"/>
      <c r="ITB102" s="18"/>
      <c r="ITC102" s="18"/>
      <c r="ITD102" s="18"/>
      <c r="ITE102" s="18"/>
      <c r="ITF102" s="18"/>
      <c r="ITG102" s="18"/>
      <c r="ITH102" s="18"/>
      <c r="ITI102" s="18"/>
      <c r="ITJ102" s="18"/>
      <c r="ITK102" s="18"/>
      <c r="ITL102" s="18"/>
      <c r="ITM102" s="18"/>
      <c r="ITN102" s="18"/>
      <c r="ITO102" s="18"/>
      <c r="ITP102" s="18"/>
      <c r="ITQ102" s="18"/>
      <c r="ITR102" s="18"/>
      <c r="ITS102" s="18"/>
      <c r="ITT102" s="18"/>
      <c r="ITU102" s="18"/>
      <c r="ITV102" s="18"/>
      <c r="ITW102" s="18"/>
      <c r="ITX102" s="18"/>
      <c r="ITY102" s="18"/>
      <c r="ITZ102" s="18"/>
      <c r="IUA102" s="18"/>
      <c r="IUB102" s="18"/>
      <c r="IUC102" s="18"/>
      <c r="IUD102" s="18"/>
      <c r="IUE102" s="18"/>
      <c r="IUF102" s="18"/>
      <c r="IUG102" s="18"/>
      <c r="IUH102" s="18"/>
      <c r="IUI102" s="18"/>
      <c r="IUJ102" s="18"/>
      <c r="IUK102" s="18"/>
      <c r="IUL102" s="18"/>
      <c r="IUM102" s="18"/>
      <c r="IUN102" s="18"/>
      <c r="IUO102" s="18"/>
      <c r="IUP102" s="18"/>
      <c r="IUQ102" s="18"/>
      <c r="IUR102" s="18"/>
      <c r="IUS102" s="18"/>
      <c r="IUT102" s="18"/>
      <c r="IUU102" s="18"/>
      <c r="IUV102" s="18"/>
      <c r="IUW102" s="18"/>
      <c r="IUX102" s="18"/>
      <c r="IUY102" s="18"/>
      <c r="IUZ102" s="18"/>
      <c r="IVA102" s="18"/>
      <c r="IVB102" s="18"/>
      <c r="IVC102" s="18"/>
      <c r="IVD102" s="18"/>
      <c r="IVE102" s="18"/>
      <c r="IVF102" s="18"/>
      <c r="IVG102" s="18"/>
      <c r="IVH102" s="18"/>
      <c r="IVI102" s="18"/>
      <c r="IVJ102" s="18"/>
      <c r="IVK102" s="18"/>
      <c r="IVL102" s="18"/>
      <c r="IVM102" s="18"/>
      <c r="IVN102" s="18"/>
      <c r="IVO102" s="18"/>
      <c r="IVP102" s="18"/>
      <c r="IVQ102" s="18"/>
      <c r="IVR102" s="18"/>
      <c r="IVS102" s="18"/>
      <c r="IVT102" s="18"/>
      <c r="IVU102" s="18"/>
      <c r="IVV102" s="18"/>
      <c r="IVW102" s="18"/>
      <c r="IVX102" s="18"/>
      <c r="IVY102" s="18"/>
      <c r="IVZ102" s="18"/>
      <c r="IWA102" s="18"/>
      <c r="IWB102" s="18"/>
      <c r="IWC102" s="18"/>
      <c r="IWD102" s="18"/>
      <c r="IWE102" s="18"/>
      <c r="IWF102" s="18"/>
      <c r="IWG102" s="18"/>
      <c r="IWH102" s="18"/>
      <c r="IWI102" s="18"/>
      <c r="IWJ102" s="18"/>
      <c r="IWK102" s="18"/>
      <c r="IWL102" s="18"/>
      <c r="IWM102" s="18"/>
      <c r="IWN102" s="18"/>
      <c r="IWO102" s="18"/>
      <c r="IWP102" s="18"/>
      <c r="IWQ102" s="18"/>
      <c r="IWR102" s="18"/>
      <c r="IWS102" s="18"/>
      <c r="IWT102" s="18"/>
      <c r="IWU102" s="18"/>
      <c r="IWV102" s="18"/>
      <c r="IWW102" s="18"/>
      <c r="IWX102" s="18"/>
      <c r="IWY102" s="18"/>
      <c r="IWZ102" s="18"/>
      <c r="IXA102" s="18"/>
      <c r="IXB102" s="18"/>
      <c r="IXC102" s="18"/>
      <c r="IXD102" s="18"/>
      <c r="IXE102" s="18"/>
      <c r="IXF102" s="18"/>
      <c r="IXG102" s="18"/>
      <c r="IXH102" s="18"/>
      <c r="IXI102" s="18"/>
      <c r="IXJ102" s="18"/>
      <c r="IXK102" s="18"/>
      <c r="IXL102" s="18"/>
      <c r="IXM102" s="18"/>
      <c r="IXN102" s="18"/>
      <c r="IXO102" s="18"/>
      <c r="IXP102" s="18"/>
      <c r="IXQ102" s="18"/>
      <c r="IXR102" s="18"/>
      <c r="IXS102" s="18"/>
      <c r="IXT102" s="18"/>
      <c r="IXU102" s="18"/>
      <c r="IXV102" s="18"/>
      <c r="IXW102" s="18"/>
      <c r="IXX102" s="18"/>
      <c r="IXY102" s="18"/>
      <c r="IXZ102" s="18"/>
      <c r="IYA102" s="18"/>
      <c r="IYB102" s="18"/>
      <c r="IYC102" s="18"/>
      <c r="IYD102" s="18"/>
      <c r="IYE102" s="18"/>
      <c r="IYF102" s="18"/>
      <c r="IYG102" s="18"/>
      <c r="IYH102" s="18"/>
      <c r="IYI102" s="18"/>
      <c r="IYJ102" s="18"/>
      <c r="IYK102" s="18"/>
      <c r="IYL102" s="18"/>
      <c r="IYM102" s="18"/>
      <c r="IYN102" s="18"/>
      <c r="IYO102" s="18"/>
      <c r="IYP102" s="18"/>
      <c r="IYQ102" s="18"/>
      <c r="IYR102" s="18"/>
      <c r="IYS102" s="18"/>
      <c r="IYT102" s="18"/>
      <c r="IYU102" s="18"/>
      <c r="IYV102" s="18"/>
      <c r="IYW102" s="18"/>
      <c r="IYX102" s="18"/>
      <c r="IYY102" s="18"/>
      <c r="IYZ102" s="18"/>
      <c r="IZA102" s="18"/>
      <c r="IZB102" s="18"/>
      <c r="IZC102" s="18"/>
      <c r="IZD102" s="18"/>
      <c r="IZE102" s="18"/>
      <c r="IZF102" s="18"/>
      <c r="IZG102" s="18"/>
      <c r="IZH102" s="18"/>
      <c r="IZI102" s="18"/>
      <c r="IZJ102" s="18"/>
      <c r="IZK102" s="18"/>
      <c r="IZL102" s="18"/>
      <c r="IZM102" s="18"/>
      <c r="IZN102" s="18"/>
      <c r="IZO102" s="18"/>
      <c r="IZP102" s="18"/>
      <c r="IZQ102" s="18"/>
      <c r="IZR102" s="18"/>
      <c r="IZS102" s="18"/>
      <c r="IZT102" s="18"/>
      <c r="IZU102" s="18"/>
      <c r="IZV102" s="18"/>
      <c r="IZW102" s="18"/>
      <c r="IZX102" s="18"/>
      <c r="IZY102" s="18"/>
      <c r="IZZ102" s="18"/>
      <c r="JAA102" s="18"/>
      <c r="JAB102" s="18"/>
      <c r="JAC102" s="18"/>
      <c r="JAD102" s="18"/>
      <c r="JAE102" s="18"/>
      <c r="JAF102" s="18"/>
      <c r="JAG102" s="18"/>
      <c r="JAH102" s="18"/>
      <c r="JAI102" s="18"/>
      <c r="JAJ102" s="18"/>
      <c r="JAK102" s="18"/>
      <c r="JAL102" s="18"/>
      <c r="JAM102" s="18"/>
      <c r="JAN102" s="18"/>
      <c r="JAO102" s="18"/>
      <c r="JAP102" s="18"/>
      <c r="JAQ102" s="18"/>
      <c r="JAR102" s="18"/>
      <c r="JAS102" s="18"/>
      <c r="JAT102" s="18"/>
      <c r="JAU102" s="18"/>
      <c r="JAV102" s="18"/>
      <c r="JAW102" s="18"/>
      <c r="JAX102" s="18"/>
      <c r="JAY102" s="18"/>
      <c r="JAZ102" s="18"/>
      <c r="JBA102" s="18"/>
      <c r="JBB102" s="18"/>
      <c r="JBC102" s="18"/>
      <c r="JBD102" s="18"/>
      <c r="JBE102" s="18"/>
      <c r="JBF102" s="18"/>
      <c r="JBG102" s="18"/>
      <c r="JBH102" s="18"/>
      <c r="JBI102" s="18"/>
      <c r="JBJ102" s="18"/>
      <c r="JBK102" s="18"/>
      <c r="JBL102" s="18"/>
      <c r="JBM102" s="18"/>
      <c r="JBN102" s="18"/>
      <c r="JBO102" s="18"/>
      <c r="JBP102" s="18"/>
      <c r="JBQ102" s="18"/>
      <c r="JBR102" s="18"/>
      <c r="JBS102" s="18"/>
      <c r="JBT102" s="18"/>
      <c r="JBU102" s="18"/>
      <c r="JBV102" s="18"/>
      <c r="JBW102" s="18"/>
      <c r="JBX102" s="18"/>
      <c r="JBY102" s="18"/>
      <c r="JBZ102" s="18"/>
      <c r="JCA102" s="18"/>
      <c r="JCB102" s="18"/>
      <c r="JCC102" s="18"/>
      <c r="JCD102" s="18"/>
      <c r="JCE102" s="18"/>
      <c r="JCF102" s="18"/>
      <c r="JCG102" s="18"/>
      <c r="JCH102" s="18"/>
      <c r="JCI102" s="18"/>
      <c r="JCJ102" s="18"/>
      <c r="JCK102" s="18"/>
      <c r="JCL102" s="18"/>
      <c r="JCM102" s="18"/>
      <c r="JCN102" s="18"/>
      <c r="JCO102" s="18"/>
      <c r="JCP102" s="18"/>
      <c r="JCQ102" s="18"/>
      <c r="JCR102" s="18"/>
      <c r="JCS102" s="18"/>
      <c r="JCT102" s="18"/>
      <c r="JCU102" s="18"/>
      <c r="JCV102" s="18"/>
      <c r="JCW102" s="18"/>
      <c r="JCX102" s="18"/>
      <c r="JCY102" s="18"/>
      <c r="JCZ102" s="18"/>
      <c r="JDA102" s="18"/>
      <c r="JDB102" s="18"/>
      <c r="JDC102" s="18"/>
      <c r="JDD102" s="18"/>
      <c r="JDE102" s="18"/>
      <c r="JDF102" s="18"/>
      <c r="JDG102" s="18"/>
      <c r="JDH102" s="18"/>
      <c r="JDI102" s="18"/>
      <c r="JDJ102" s="18"/>
      <c r="JDK102" s="18"/>
      <c r="JDL102" s="18"/>
      <c r="JDM102" s="18"/>
      <c r="JDN102" s="18"/>
      <c r="JDO102" s="18"/>
      <c r="JDP102" s="18"/>
      <c r="JDQ102" s="18"/>
      <c r="JDR102" s="18"/>
      <c r="JDS102" s="18"/>
      <c r="JDT102" s="18"/>
      <c r="JDU102" s="18"/>
      <c r="JDV102" s="18"/>
      <c r="JDW102" s="18"/>
      <c r="JDX102" s="18"/>
      <c r="JDY102" s="18"/>
      <c r="JDZ102" s="18"/>
      <c r="JEA102" s="18"/>
      <c r="JEB102" s="18"/>
      <c r="JEC102" s="18"/>
      <c r="JED102" s="18"/>
      <c r="JEE102" s="18"/>
      <c r="JEF102" s="18"/>
      <c r="JEG102" s="18"/>
      <c r="JEH102" s="18"/>
      <c r="JEI102" s="18"/>
      <c r="JEJ102" s="18"/>
      <c r="JEK102" s="18"/>
      <c r="JEL102" s="18"/>
      <c r="JEM102" s="18"/>
      <c r="JEN102" s="18"/>
      <c r="JEO102" s="18"/>
      <c r="JEP102" s="18"/>
      <c r="JEQ102" s="18"/>
      <c r="JER102" s="18"/>
      <c r="JES102" s="18"/>
      <c r="JET102" s="18"/>
      <c r="JEU102" s="18"/>
      <c r="JEV102" s="18"/>
      <c r="JEW102" s="18"/>
      <c r="JEX102" s="18"/>
      <c r="JEY102" s="18"/>
      <c r="JEZ102" s="18"/>
      <c r="JFA102" s="18"/>
      <c r="JFB102" s="18"/>
      <c r="JFC102" s="18"/>
      <c r="JFD102" s="18"/>
      <c r="JFE102" s="18"/>
      <c r="JFF102" s="18"/>
      <c r="JFG102" s="18"/>
      <c r="JFH102" s="18"/>
      <c r="JFI102" s="18"/>
      <c r="JFJ102" s="18"/>
      <c r="JFK102" s="18"/>
      <c r="JFL102" s="18"/>
      <c r="JFM102" s="18"/>
      <c r="JFN102" s="18"/>
      <c r="JFO102" s="18"/>
      <c r="JFP102" s="18"/>
      <c r="JFQ102" s="18"/>
      <c r="JFR102" s="18"/>
      <c r="JFS102" s="18"/>
      <c r="JFT102" s="18"/>
      <c r="JFU102" s="18"/>
      <c r="JFV102" s="18"/>
      <c r="JFW102" s="18"/>
      <c r="JFX102" s="18"/>
      <c r="JFY102" s="18"/>
      <c r="JFZ102" s="18"/>
      <c r="JGA102" s="18"/>
      <c r="JGB102" s="18"/>
      <c r="JGC102" s="18"/>
      <c r="JGD102" s="18"/>
      <c r="JGE102" s="18"/>
      <c r="JGF102" s="18"/>
      <c r="JGG102" s="18"/>
      <c r="JGH102" s="18"/>
      <c r="JGI102" s="18"/>
      <c r="JGJ102" s="18"/>
      <c r="JGK102" s="18"/>
      <c r="JGL102" s="18"/>
      <c r="JGM102" s="18"/>
      <c r="JGN102" s="18"/>
      <c r="JGO102" s="18"/>
      <c r="JGP102" s="18"/>
      <c r="JGQ102" s="18"/>
      <c r="JGR102" s="18"/>
      <c r="JGS102" s="18"/>
      <c r="JGT102" s="18"/>
      <c r="JGU102" s="18"/>
      <c r="JGV102" s="18"/>
      <c r="JGW102" s="18"/>
      <c r="JGX102" s="18"/>
      <c r="JGY102" s="18"/>
      <c r="JGZ102" s="18"/>
      <c r="JHA102" s="18"/>
      <c r="JHB102" s="18"/>
      <c r="JHC102" s="18"/>
      <c r="JHD102" s="18"/>
      <c r="JHE102" s="18"/>
      <c r="JHF102" s="18"/>
      <c r="JHG102" s="18"/>
      <c r="JHH102" s="18"/>
      <c r="JHI102" s="18"/>
      <c r="JHJ102" s="18"/>
      <c r="JHK102" s="18"/>
      <c r="JHL102" s="18"/>
      <c r="JHM102" s="18"/>
      <c r="JHN102" s="18"/>
      <c r="JHO102" s="18"/>
      <c r="JHP102" s="18"/>
      <c r="JHQ102" s="18"/>
      <c r="JHR102" s="18"/>
      <c r="JHS102" s="18"/>
      <c r="JHT102" s="18"/>
      <c r="JHU102" s="18"/>
      <c r="JHV102" s="18"/>
      <c r="JHW102" s="18"/>
      <c r="JHX102" s="18"/>
      <c r="JHY102" s="18"/>
      <c r="JHZ102" s="18"/>
      <c r="JIA102" s="18"/>
      <c r="JIB102" s="18"/>
      <c r="JIC102" s="18"/>
      <c r="JID102" s="18"/>
      <c r="JIE102" s="18"/>
      <c r="JIF102" s="18"/>
      <c r="JIG102" s="18"/>
      <c r="JIH102" s="18"/>
      <c r="JII102" s="18"/>
      <c r="JIJ102" s="18"/>
      <c r="JIK102" s="18"/>
      <c r="JIL102" s="18"/>
      <c r="JIM102" s="18"/>
      <c r="JIN102" s="18"/>
      <c r="JIO102" s="18"/>
      <c r="JIP102" s="18"/>
      <c r="JIQ102" s="18"/>
      <c r="JIR102" s="18"/>
      <c r="JIS102" s="18"/>
      <c r="JIT102" s="18"/>
      <c r="JIU102" s="18"/>
      <c r="JIV102" s="18"/>
      <c r="JIW102" s="18"/>
      <c r="JIX102" s="18"/>
      <c r="JIY102" s="18"/>
      <c r="JIZ102" s="18"/>
      <c r="JJA102" s="18"/>
      <c r="JJB102" s="18"/>
      <c r="JJC102" s="18"/>
      <c r="JJD102" s="18"/>
      <c r="JJE102" s="18"/>
      <c r="JJF102" s="18"/>
      <c r="JJG102" s="18"/>
      <c r="JJH102" s="18"/>
      <c r="JJI102" s="18"/>
      <c r="JJJ102" s="18"/>
      <c r="JJK102" s="18"/>
      <c r="JJL102" s="18"/>
      <c r="JJM102" s="18"/>
      <c r="JJN102" s="18"/>
      <c r="JJO102" s="18"/>
      <c r="JJP102" s="18"/>
      <c r="JJQ102" s="18"/>
      <c r="JJR102" s="18"/>
      <c r="JJS102" s="18"/>
      <c r="JJT102" s="18"/>
      <c r="JJU102" s="18"/>
      <c r="JJV102" s="18"/>
      <c r="JJW102" s="18"/>
      <c r="JJX102" s="18"/>
      <c r="JJY102" s="18"/>
      <c r="JJZ102" s="18"/>
      <c r="JKA102" s="18"/>
      <c r="JKB102" s="18"/>
      <c r="JKC102" s="18"/>
      <c r="JKD102" s="18"/>
      <c r="JKE102" s="18"/>
      <c r="JKF102" s="18"/>
      <c r="JKG102" s="18"/>
      <c r="JKH102" s="18"/>
      <c r="JKI102" s="18"/>
      <c r="JKJ102" s="18"/>
      <c r="JKK102" s="18"/>
      <c r="JKL102" s="18"/>
      <c r="JKM102" s="18"/>
      <c r="JKN102" s="18"/>
      <c r="JKO102" s="18"/>
      <c r="JKP102" s="18"/>
      <c r="JKQ102" s="18"/>
      <c r="JKR102" s="18"/>
      <c r="JKS102" s="18"/>
      <c r="JKT102" s="18"/>
      <c r="JKU102" s="18"/>
      <c r="JKV102" s="18"/>
      <c r="JKW102" s="18"/>
      <c r="JKX102" s="18"/>
      <c r="JKY102" s="18"/>
      <c r="JKZ102" s="18"/>
      <c r="JLA102" s="18"/>
      <c r="JLB102" s="18"/>
      <c r="JLC102" s="18"/>
      <c r="JLD102" s="18"/>
      <c r="JLE102" s="18"/>
      <c r="JLF102" s="18"/>
      <c r="JLG102" s="18"/>
      <c r="JLH102" s="18"/>
      <c r="JLI102" s="18"/>
      <c r="JLJ102" s="18"/>
      <c r="JLK102" s="18"/>
      <c r="JLL102" s="18"/>
      <c r="JLM102" s="18"/>
      <c r="JLN102" s="18"/>
      <c r="JLO102" s="18"/>
      <c r="JLP102" s="18"/>
      <c r="JLQ102" s="18"/>
      <c r="JLR102" s="18"/>
      <c r="JLS102" s="18"/>
      <c r="JLT102" s="18"/>
      <c r="JLU102" s="18"/>
      <c r="JLV102" s="18"/>
      <c r="JLW102" s="18"/>
      <c r="JLX102" s="18"/>
      <c r="JLY102" s="18"/>
      <c r="JLZ102" s="18"/>
      <c r="JMA102" s="18"/>
      <c r="JMB102" s="18"/>
      <c r="JMC102" s="18"/>
      <c r="JMD102" s="18"/>
      <c r="JME102" s="18"/>
      <c r="JMF102" s="18"/>
      <c r="JMG102" s="18"/>
      <c r="JMH102" s="18"/>
      <c r="JMI102" s="18"/>
      <c r="JMJ102" s="18"/>
      <c r="JMK102" s="18"/>
      <c r="JML102" s="18"/>
      <c r="JMM102" s="18"/>
      <c r="JMN102" s="18"/>
      <c r="JMO102" s="18"/>
      <c r="JMP102" s="18"/>
      <c r="JMQ102" s="18"/>
      <c r="JMR102" s="18"/>
      <c r="JMS102" s="18"/>
      <c r="JMT102" s="18"/>
      <c r="JMU102" s="18"/>
      <c r="JMV102" s="18"/>
      <c r="JMW102" s="18"/>
      <c r="JMX102" s="18"/>
      <c r="JMY102" s="18"/>
      <c r="JMZ102" s="18"/>
      <c r="JNA102" s="18"/>
      <c r="JNB102" s="18"/>
      <c r="JNC102" s="18"/>
      <c r="JND102" s="18"/>
      <c r="JNE102" s="18"/>
      <c r="JNF102" s="18"/>
      <c r="JNG102" s="18"/>
      <c r="JNH102" s="18"/>
      <c r="JNI102" s="18"/>
      <c r="JNJ102" s="18"/>
      <c r="JNK102" s="18"/>
      <c r="JNL102" s="18"/>
      <c r="JNM102" s="18"/>
      <c r="JNN102" s="18"/>
      <c r="JNO102" s="18"/>
      <c r="JNP102" s="18"/>
      <c r="JNQ102" s="18"/>
      <c r="JNR102" s="18"/>
      <c r="JNS102" s="18"/>
      <c r="JNT102" s="18"/>
      <c r="JNU102" s="18"/>
      <c r="JNV102" s="18"/>
      <c r="JNW102" s="18"/>
      <c r="JNX102" s="18"/>
      <c r="JNY102" s="18"/>
      <c r="JNZ102" s="18"/>
      <c r="JOA102" s="18"/>
      <c r="JOB102" s="18"/>
      <c r="JOC102" s="18"/>
      <c r="JOD102" s="18"/>
      <c r="JOE102" s="18"/>
      <c r="JOF102" s="18"/>
      <c r="JOG102" s="18"/>
      <c r="JOH102" s="18"/>
      <c r="JOI102" s="18"/>
      <c r="JOJ102" s="18"/>
      <c r="JOK102" s="18"/>
      <c r="JOL102" s="18"/>
      <c r="JOM102" s="18"/>
      <c r="JON102" s="18"/>
      <c r="JOO102" s="18"/>
      <c r="JOP102" s="18"/>
      <c r="JOQ102" s="18"/>
      <c r="JOR102" s="18"/>
      <c r="JOS102" s="18"/>
      <c r="JOT102" s="18"/>
      <c r="JOU102" s="18"/>
      <c r="JOV102" s="18"/>
      <c r="JOW102" s="18"/>
      <c r="JOX102" s="18"/>
      <c r="JOY102" s="18"/>
      <c r="JOZ102" s="18"/>
      <c r="JPA102" s="18"/>
      <c r="JPB102" s="18"/>
      <c r="JPC102" s="18"/>
      <c r="JPD102" s="18"/>
      <c r="JPE102" s="18"/>
      <c r="JPF102" s="18"/>
      <c r="JPG102" s="18"/>
      <c r="JPH102" s="18"/>
      <c r="JPI102" s="18"/>
      <c r="JPJ102" s="18"/>
      <c r="JPK102" s="18"/>
      <c r="JPL102" s="18"/>
      <c r="JPM102" s="18"/>
      <c r="JPN102" s="18"/>
      <c r="JPO102" s="18"/>
      <c r="JPP102" s="18"/>
      <c r="JPQ102" s="18"/>
      <c r="JPR102" s="18"/>
      <c r="JPS102" s="18"/>
      <c r="JPT102" s="18"/>
      <c r="JPU102" s="18"/>
      <c r="JPV102" s="18"/>
      <c r="JPW102" s="18"/>
      <c r="JPX102" s="18"/>
      <c r="JPY102" s="18"/>
      <c r="JPZ102" s="18"/>
      <c r="JQA102" s="18"/>
      <c r="JQB102" s="18"/>
      <c r="JQC102" s="18"/>
      <c r="JQD102" s="18"/>
      <c r="JQE102" s="18"/>
      <c r="JQF102" s="18"/>
      <c r="JQG102" s="18"/>
      <c r="JQH102" s="18"/>
      <c r="JQI102" s="18"/>
      <c r="JQJ102" s="18"/>
      <c r="JQK102" s="18"/>
      <c r="JQL102" s="18"/>
      <c r="JQM102" s="18"/>
      <c r="JQN102" s="18"/>
      <c r="JQO102" s="18"/>
      <c r="JQP102" s="18"/>
      <c r="JQQ102" s="18"/>
      <c r="JQR102" s="18"/>
      <c r="JQS102" s="18"/>
      <c r="JQT102" s="18"/>
      <c r="JQU102" s="18"/>
      <c r="JQV102" s="18"/>
      <c r="JQW102" s="18"/>
      <c r="JQX102" s="18"/>
      <c r="JQY102" s="18"/>
      <c r="JQZ102" s="18"/>
      <c r="JRA102" s="18"/>
      <c r="JRB102" s="18"/>
      <c r="JRC102" s="18"/>
      <c r="JRD102" s="18"/>
      <c r="JRE102" s="18"/>
      <c r="JRF102" s="18"/>
      <c r="JRG102" s="18"/>
      <c r="JRH102" s="18"/>
      <c r="JRI102" s="18"/>
      <c r="JRJ102" s="18"/>
      <c r="JRK102" s="18"/>
      <c r="JRL102" s="18"/>
      <c r="JRM102" s="18"/>
      <c r="JRN102" s="18"/>
      <c r="JRO102" s="18"/>
      <c r="JRP102" s="18"/>
      <c r="JRQ102" s="18"/>
      <c r="JRR102" s="18"/>
      <c r="JRS102" s="18"/>
      <c r="JRT102" s="18"/>
      <c r="JRU102" s="18"/>
      <c r="JRV102" s="18"/>
      <c r="JRW102" s="18"/>
      <c r="JRX102" s="18"/>
      <c r="JRY102" s="18"/>
      <c r="JRZ102" s="18"/>
      <c r="JSA102" s="18"/>
      <c r="JSB102" s="18"/>
      <c r="JSC102" s="18"/>
      <c r="JSD102" s="18"/>
      <c r="JSE102" s="18"/>
      <c r="JSF102" s="18"/>
      <c r="JSG102" s="18"/>
      <c r="JSH102" s="18"/>
      <c r="JSI102" s="18"/>
      <c r="JSJ102" s="18"/>
      <c r="JSK102" s="18"/>
      <c r="JSL102" s="18"/>
      <c r="JSM102" s="18"/>
      <c r="JSN102" s="18"/>
      <c r="JSO102" s="18"/>
      <c r="JSP102" s="18"/>
      <c r="JSQ102" s="18"/>
      <c r="JSR102" s="18"/>
      <c r="JSS102" s="18"/>
      <c r="JST102" s="18"/>
      <c r="JSU102" s="18"/>
      <c r="JSV102" s="18"/>
      <c r="JSW102" s="18"/>
      <c r="JSX102" s="18"/>
      <c r="JSY102" s="18"/>
      <c r="JSZ102" s="18"/>
      <c r="JTA102" s="18"/>
      <c r="JTB102" s="18"/>
      <c r="JTC102" s="18"/>
      <c r="JTD102" s="18"/>
      <c r="JTE102" s="18"/>
      <c r="JTF102" s="18"/>
      <c r="JTG102" s="18"/>
      <c r="JTH102" s="18"/>
      <c r="JTI102" s="18"/>
      <c r="JTJ102" s="18"/>
      <c r="JTK102" s="18"/>
      <c r="JTL102" s="18"/>
      <c r="JTM102" s="18"/>
      <c r="JTN102" s="18"/>
      <c r="JTO102" s="18"/>
      <c r="JTP102" s="18"/>
      <c r="JTQ102" s="18"/>
      <c r="JTR102" s="18"/>
      <c r="JTS102" s="18"/>
      <c r="JTT102" s="18"/>
      <c r="JTU102" s="18"/>
      <c r="JTV102" s="18"/>
      <c r="JTW102" s="18"/>
      <c r="JTX102" s="18"/>
      <c r="JTY102" s="18"/>
      <c r="JTZ102" s="18"/>
      <c r="JUA102" s="18"/>
      <c r="JUB102" s="18"/>
      <c r="JUC102" s="18"/>
      <c r="JUD102" s="18"/>
      <c r="JUE102" s="18"/>
      <c r="JUF102" s="18"/>
      <c r="JUG102" s="18"/>
      <c r="JUH102" s="18"/>
      <c r="JUI102" s="18"/>
      <c r="JUJ102" s="18"/>
      <c r="JUK102" s="18"/>
      <c r="JUL102" s="18"/>
      <c r="JUM102" s="18"/>
      <c r="JUN102" s="18"/>
      <c r="JUO102" s="18"/>
      <c r="JUP102" s="18"/>
      <c r="JUQ102" s="18"/>
      <c r="JUR102" s="18"/>
      <c r="JUS102" s="18"/>
      <c r="JUT102" s="18"/>
      <c r="JUU102" s="18"/>
      <c r="JUV102" s="18"/>
      <c r="JUW102" s="18"/>
      <c r="JUX102" s="18"/>
      <c r="JUY102" s="18"/>
      <c r="JUZ102" s="18"/>
      <c r="JVA102" s="18"/>
      <c r="JVB102" s="18"/>
      <c r="JVC102" s="18"/>
      <c r="JVD102" s="18"/>
      <c r="JVE102" s="18"/>
      <c r="JVF102" s="18"/>
      <c r="JVG102" s="18"/>
      <c r="JVH102" s="18"/>
      <c r="JVI102" s="18"/>
      <c r="JVJ102" s="18"/>
      <c r="JVK102" s="18"/>
      <c r="JVL102" s="18"/>
      <c r="JVM102" s="18"/>
      <c r="JVN102" s="18"/>
      <c r="JVO102" s="18"/>
      <c r="JVP102" s="18"/>
      <c r="JVQ102" s="18"/>
      <c r="JVR102" s="18"/>
      <c r="JVS102" s="18"/>
      <c r="JVT102" s="18"/>
      <c r="JVU102" s="18"/>
      <c r="JVV102" s="18"/>
      <c r="JVW102" s="18"/>
      <c r="JVX102" s="18"/>
      <c r="JVY102" s="18"/>
      <c r="JVZ102" s="18"/>
      <c r="JWA102" s="18"/>
      <c r="JWB102" s="18"/>
      <c r="JWC102" s="18"/>
      <c r="JWD102" s="18"/>
      <c r="JWE102" s="18"/>
      <c r="JWF102" s="18"/>
      <c r="JWG102" s="18"/>
      <c r="JWH102" s="18"/>
      <c r="JWI102" s="18"/>
      <c r="JWJ102" s="18"/>
      <c r="JWK102" s="18"/>
      <c r="JWL102" s="18"/>
      <c r="JWM102" s="18"/>
      <c r="JWN102" s="18"/>
      <c r="JWO102" s="18"/>
      <c r="JWP102" s="18"/>
      <c r="JWQ102" s="18"/>
      <c r="JWR102" s="18"/>
      <c r="JWS102" s="18"/>
      <c r="JWT102" s="18"/>
      <c r="JWU102" s="18"/>
      <c r="JWV102" s="18"/>
      <c r="JWW102" s="18"/>
      <c r="JWX102" s="18"/>
      <c r="JWY102" s="18"/>
      <c r="JWZ102" s="18"/>
      <c r="JXA102" s="18"/>
      <c r="JXB102" s="18"/>
      <c r="JXC102" s="18"/>
      <c r="JXD102" s="18"/>
      <c r="JXE102" s="18"/>
      <c r="JXF102" s="18"/>
      <c r="JXG102" s="18"/>
      <c r="JXH102" s="18"/>
      <c r="JXI102" s="18"/>
      <c r="JXJ102" s="18"/>
      <c r="JXK102" s="18"/>
      <c r="JXL102" s="18"/>
      <c r="JXM102" s="18"/>
      <c r="JXN102" s="18"/>
      <c r="JXO102" s="18"/>
      <c r="JXP102" s="18"/>
      <c r="JXQ102" s="18"/>
      <c r="JXR102" s="18"/>
      <c r="JXS102" s="18"/>
      <c r="JXT102" s="18"/>
      <c r="JXU102" s="18"/>
      <c r="JXV102" s="18"/>
      <c r="JXW102" s="18"/>
      <c r="JXX102" s="18"/>
      <c r="JXY102" s="18"/>
      <c r="JXZ102" s="18"/>
      <c r="JYA102" s="18"/>
      <c r="JYB102" s="18"/>
      <c r="JYC102" s="18"/>
      <c r="JYD102" s="18"/>
      <c r="JYE102" s="18"/>
      <c r="JYF102" s="18"/>
      <c r="JYG102" s="18"/>
      <c r="JYH102" s="18"/>
      <c r="JYI102" s="18"/>
      <c r="JYJ102" s="18"/>
      <c r="JYK102" s="18"/>
      <c r="JYL102" s="18"/>
      <c r="JYM102" s="18"/>
      <c r="JYN102" s="18"/>
      <c r="JYO102" s="18"/>
      <c r="JYP102" s="18"/>
      <c r="JYQ102" s="18"/>
      <c r="JYR102" s="18"/>
      <c r="JYS102" s="18"/>
      <c r="JYT102" s="18"/>
      <c r="JYU102" s="18"/>
      <c r="JYV102" s="18"/>
      <c r="JYW102" s="18"/>
      <c r="JYX102" s="18"/>
      <c r="JYY102" s="18"/>
      <c r="JYZ102" s="18"/>
      <c r="JZA102" s="18"/>
      <c r="JZB102" s="18"/>
      <c r="JZC102" s="18"/>
      <c r="JZD102" s="18"/>
      <c r="JZE102" s="18"/>
      <c r="JZF102" s="18"/>
      <c r="JZG102" s="18"/>
      <c r="JZH102" s="18"/>
      <c r="JZI102" s="18"/>
      <c r="JZJ102" s="18"/>
      <c r="JZK102" s="18"/>
      <c r="JZL102" s="18"/>
      <c r="JZM102" s="18"/>
      <c r="JZN102" s="18"/>
      <c r="JZO102" s="18"/>
      <c r="JZP102" s="18"/>
      <c r="JZQ102" s="18"/>
      <c r="JZR102" s="18"/>
      <c r="JZS102" s="18"/>
      <c r="JZT102" s="18"/>
      <c r="JZU102" s="18"/>
      <c r="JZV102" s="18"/>
      <c r="JZW102" s="18"/>
      <c r="JZX102" s="18"/>
      <c r="JZY102" s="18"/>
      <c r="JZZ102" s="18"/>
      <c r="KAA102" s="18"/>
      <c r="KAB102" s="18"/>
      <c r="KAC102" s="18"/>
      <c r="KAD102" s="18"/>
      <c r="KAE102" s="18"/>
      <c r="KAF102" s="18"/>
      <c r="KAG102" s="18"/>
      <c r="KAH102" s="18"/>
      <c r="KAI102" s="18"/>
      <c r="KAJ102" s="18"/>
      <c r="KAK102" s="18"/>
      <c r="KAL102" s="18"/>
      <c r="KAM102" s="18"/>
      <c r="KAN102" s="18"/>
      <c r="KAO102" s="18"/>
      <c r="KAP102" s="18"/>
      <c r="KAQ102" s="18"/>
      <c r="KAR102" s="18"/>
      <c r="KAS102" s="18"/>
      <c r="KAT102" s="18"/>
      <c r="KAU102" s="18"/>
      <c r="KAV102" s="18"/>
      <c r="KAW102" s="18"/>
      <c r="KAX102" s="18"/>
      <c r="KAY102" s="18"/>
      <c r="KAZ102" s="18"/>
      <c r="KBA102" s="18"/>
      <c r="KBB102" s="18"/>
      <c r="KBC102" s="18"/>
      <c r="KBD102" s="18"/>
      <c r="KBE102" s="18"/>
      <c r="KBF102" s="18"/>
      <c r="KBG102" s="18"/>
      <c r="KBH102" s="18"/>
      <c r="KBI102" s="18"/>
      <c r="KBJ102" s="18"/>
      <c r="KBK102" s="18"/>
      <c r="KBL102" s="18"/>
      <c r="KBM102" s="18"/>
      <c r="KBN102" s="18"/>
      <c r="KBO102" s="18"/>
      <c r="KBP102" s="18"/>
      <c r="KBQ102" s="18"/>
      <c r="KBR102" s="18"/>
      <c r="KBS102" s="18"/>
      <c r="KBT102" s="18"/>
      <c r="KBU102" s="18"/>
      <c r="KBV102" s="18"/>
      <c r="KBW102" s="18"/>
      <c r="KBX102" s="18"/>
      <c r="KBY102" s="18"/>
      <c r="KBZ102" s="18"/>
      <c r="KCA102" s="18"/>
      <c r="KCB102" s="18"/>
      <c r="KCC102" s="18"/>
      <c r="KCD102" s="18"/>
      <c r="KCE102" s="18"/>
      <c r="KCF102" s="18"/>
      <c r="KCG102" s="18"/>
      <c r="KCH102" s="18"/>
      <c r="KCI102" s="18"/>
      <c r="KCJ102" s="18"/>
      <c r="KCK102" s="18"/>
      <c r="KCL102" s="18"/>
      <c r="KCM102" s="18"/>
      <c r="KCN102" s="18"/>
      <c r="KCO102" s="18"/>
      <c r="KCP102" s="18"/>
      <c r="KCQ102" s="18"/>
      <c r="KCR102" s="18"/>
      <c r="KCS102" s="18"/>
      <c r="KCT102" s="18"/>
      <c r="KCU102" s="18"/>
      <c r="KCV102" s="18"/>
      <c r="KCW102" s="18"/>
      <c r="KCX102" s="18"/>
      <c r="KCY102" s="18"/>
      <c r="KCZ102" s="18"/>
      <c r="KDA102" s="18"/>
      <c r="KDB102" s="18"/>
      <c r="KDC102" s="18"/>
      <c r="KDD102" s="18"/>
      <c r="KDE102" s="18"/>
      <c r="KDF102" s="18"/>
      <c r="KDG102" s="18"/>
      <c r="KDH102" s="18"/>
      <c r="KDI102" s="18"/>
      <c r="KDJ102" s="18"/>
      <c r="KDK102" s="18"/>
      <c r="KDL102" s="18"/>
      <c r="KDM102" s="18"/>
      <c r="KDN102" s="18"/>
      <c r="KDO102" s="18"/>
      <c r="KDP102" s="18"/>
      <c r="KDQ102" s="18"/>
      <c r="KDR102" s="18"/>
      <c r="KDS102" s="18"/>
      <c r="KDT102" s="18"/>
      <c r="KDU102" s="18"/>
      <c r="KDV102" s="18"/>
      <c r="KDW102" s="18"/>
      <c r="KDX102" s="18"/>
      <c r="KDY102" s="18"/>
      <c r="KDZ102" s="18"/>
      <c r="KEA102" s="18"/>
      <c r="KEB102" s="18"/>
      <c r="KEC102" s="18"/>
      <c r="KED102" s="18"/>
      <c r="KEE102" s="18"/>
      <c r="KEF102" s="18"/>
      <c r="KEG102" s="18"/>
      <c r="KEH102" s="18"/>
      <c r="KEI102" s="18"/>
      <c r="KEJ102" s="18"/>
      <c r="KEK102" s="18"/>
      <c r="KEL102" s="18"/>
      <c r="KEM102" s="18"/>
      <c r="KEN102" s="18"/>
      <c r="KEO102" s="18"/>
      <c r="KEP102" s="18"/>
      <c r="KEQ102" s="18"/>
      <c r="KER102" s="18"/>
      <c r="KES102" s="18"/>
      <c r="KET102" s="18"/>
      <c r="KEU102" s="18"/>
      <c r="KEV102" s="18"/>
      <c r="KEW102" s="18"/>
      <c r="KEX102" s="18"/>
      <c r="KEY102" s="18"/>
      <c r="KEZ102" s="18"/>
      <c r="KFA102" s="18"/>
      <c r="KFB102" s="18"/>
      <c r="KFC102" s="18"/>
      <c r="KFD102" s="18"/>
      <c r="KFE102" s="18"/>
      <c r="KFF102" s="18"/>
      <c r="KFG102" s="18"/>
      <c r="KFH102" s="18"/>
      <c r="KFI102" s="18"/>
      <c r="KFJ102" s="18"/>
      <c r="KFK102" s="18"/>
      <c r="KFL102" s="18"/>
      <c r="KFM102" s="18"/>
      <c r="KFN102" s="18"/>
      <c r="KFO102" s="18"/>
      <c r="KFP102" s="18"/>
      <c r="KFQ102" s="18"/>
      <c r="KFR102" s="18"/>
      <c r="KFS102" s="18"/>
      <c r="KFT102" s="18"/>
      <c r="KFU102" s="18"/>
      <c r="KFV102" s="18"/>
      <c r="KFW102" s="18"/>
      <c r="KFX102" s="18"/>
      <c r="KFY102" s="18"/>
      <c r="KFZ102" s="18"/>
      <c r="KGA102" s="18"/>
      <c r="KGB102" s="18"/>
      <c r="KGC102" s="18"/>
      <c r="KGD102" s="18"/>
      <c r="KGE102" s="18"/>
      <c r="KGF102" s="18"/>
      <c r="KGG102" s="18"/>
      <c r="KGH102" s="18"/>
      <c r="KGI102" s="18"/>
      <c r="KGJ102" s="18"/>
      <c r="KGK102" s="18"/>
      <c r="KGL102" s="18"/>
      <c r="KGM102" s="18"/>
      <c r="KGN102" s="18"/>
      <c r="KGO102" s="18"/>
      <c r="KGP102" s="18"/>
      <c r="KGQ102" s="18"/>
      <c r="KGR102" s="18"/>
      <c r="KGS102" s="18"/>
      <c r="KGT102" s="18"/>
      <c r="KGU102" s="18"/>
      <c r="KGV102" s="18"/>
      <c r="KGW102" s="18"/>
      <c r="KGX102" s="18"/>
      <c r="KGY102" s="18"/>
      <c r="KGZ102" s="18"/>
      <c r="KHA102" s="18"/>
      <c r="KHB102" s="18"/>
      <c r="KHC102" s="18"/>
      <c r="KHD102" s="18"/>
      <c r="KHE102" s="18"/>
      <c r="KHF102" s="18"/>
      <c r="KHG102" s="18"/>
      <c r="KHH102" s="18"/>
      <c r="KHI102" s="18"/>
      <c r="KHJ102" s="18"/>
      <c r="KHK102" s="18"/>
      <c r="KHL102" s="18"/>
      <c r="KHM102" s="18"/>
      <c r="KHN102" s="18"/>
      <c r="KHO102" s="18"/>
      <c r="KHP102" s="18"/>
      <c r="KHQ102" s="18"/>
      <c r="KHR102" s="18"/>
      <c r="KHS102" s="18"/>
      <c r="KHT102" s="18"/>
      <c r="KHU102" s="18"/>
      <c r="KHV102" s="18"/>
      <c r="KHW102" s="18"/>
      <c r="KHX102" s="18"/>
      <c r="KHY102" s="18"/>
      <c r="KHZ102" s="18"/>
      <c r="KIA102" s="18"/>
      <c r="KIB102" s="18"/>
      <c r="KIC102" s="18"/>
      <c r="KID102" s="18"/>
      <c r="KIE102" s="18"/>
      <c r="KIF102" s="18"/>
      <c r="KIG102" s="18"/>
      <c r="KIH102" s="18"/>
      <c r="KII102" s="18"/>
      <c r="KIJ102" s="18"/>
      <c r="KIK102" s="18"/>
      <c r="KIL102" s="18"/>
      <c r="KIM102" s="18"/>
      <c r="KIN102" s="18"/>
      <c r="KIO102" s="18"/>
      <c r="KIP102" s="18"/>
      <c r="KIQ102" s="18"/>
      <c r="KIR102" s="18"/>
      <c r="KIS102" s="18"/>
      <c r="KIT102" s="18"/>
      <c r="KIU102" s="18"/>
      <c r="KIV102" s="18"/>
      <c r="KIW102" s="18"/>
      <c r="KIX102" s="18"/>
      <c r="KIY102" s="18"/>
      <c r="KIZ102" s="18"/>
      <c r="KJA102" s="18"/>
      <c r="KJB102" s="18"/>
      <c r="KJC102" s="18"/>
      <c r="KJD102" s="18"/>
      <c r="KJE102" s="18"/>
      <c r="KJF102" s="18"/>
      <c r="KJG102" s="18"/>
      <c r="KJH102" s="18"/>
      <c r="KJI102" s="18"/>
      <c r="KJJ102" s="18"/>
      <c r="KJK102" s="18"/>
      <c r="KJL102" s="18"/>
      <c r="KJM102" s="18"/>
      <c r="KJN102" s="18"/>
      <c r="KJO102" s="18"/>
      <c r="KJP102" s="18"/>
      <c r="KJQ102" s="18"/>
      <c r="KJR102" s="18"/>
      <c r="KJS102" s="18"/>
      <c r="KJT102" s="18"/>
      <c r="KJU102" s="18"/>
      <c r="KJV102" s="18"/>
      <c r="KJW102" s="18"/>
      <c r="KJX102" s="18"/>
      <c r="KJY102" s="18"/>
      <c r="KJZ102" s="18"/>
      <c r="KKA102" s="18"/>
      <c r="KKB102" s="18"/>
      <c r="KKC102" s="18"/>
      <c r="KKD102" s="18"/>
      <c r="KKE102" s="18"/>
      <c r="KKF102" s="18"/>
      <c r="KKG102" s="18"/>
      <c r="KKH102" s="18"/>
      <c r="KKI102" s="18"/>
      <c r="KKJ102" s="18"/>
      <c r="KKK102" s="18"/>
      <c r="KKL102" s="18"/>
      <c r="KKM102" s="18"/>
      <c r="KKN102" s="18"/>
      <c r="KKO102" s="18"/>
      <c r="KKP102" s="18"/>
      <c r="KKQ102" s="18"/>
      <c r="KKR102" s="18"/>
      <c r="KKS102" s="18"/>
      <c r="KKT102" s="18"/>
      <c r="KKU102" s="18"/>
      <c r="KKV102" s="18"/>
      <c r="KKW102" s="18"/>
      <c r="KKX102" s="18"/>
      <c r="KKY102" s="18"/>
      <c r="KKZ102" s="18"/>
      <c r="KLA102" s="18"/>
      <c r="KLB102" s="18"/>
      <c r="KLC102" s="18"/>
      <c r="KLD102" s="18"/>
      <c r="KLE102" s="18"/>
      <c r="KLF102" s="18"/>
      <c r="KLG102" s="18"/>
      <c r="KLH102" s="18"/>
      <c r="KLI102" s="18"/>
      <c r="KLJ102" s="18"/>
      <c r="KLK102" s="18"/>
      <c r="KLL102" s="18"/>
      <c r="KLM102" s="18"/>
      <c r="KLN102" s="18"/>
      <c r="KLO102" s="18"/>
      <c r="KLP102" s="18"/>
      <c r="KLQ102" s="18"/>
      <c r="KLR102" s="18"/>
      <c r="KLS102" s="18"/>
      <c r="KLT102" s="18"/>
      <c r="KLU102" s="18"/>
      <c r="KLV102" s="18"/>
      <c r="KLW102" s="18"/>
      <c r="KLX102" s="18"/>
      <c r="KLY102" s="18"/>
      <c r="KLZ102" s="18"/>
      <c r="KMA102" s="18"/>
      <c r="KMB102" s="18"/>
      <c r="KMC102" s="18"/>
      <c r="KMD102" s="18"/>
      <c r="KME102" s="18"/>
      <c r="KMF102" s="18"/>
      <c r="KMG102" s="18"/>
      <c r="KMH102" s="18"/>
      <c r="KMI102" s="18"/>
      <c r="KMJ102" s="18"/>
      <c r="KMK102" s="18"/>
      <c r="KML102" s="18"/>
      <c r="KMM102" s="18"/>
      <c r="KMN102" s="18"/>
      <c r="KMO102" s="18"/>
      <c r="KMP102" s="18"/>
      <c r="KMQ102" s="18"/>
      <c r="KMR102" s="18"/>
      <c r="KMS102" s="18"/>
      <c r="KMT102" s="18"/>
      <c r="KMU102" s="18"/>
      <c r="KMV102" s="18"/>
      <c r="KMW102" s="18"/>
      <c r="KMX102" s="18"/>
      <c r="KMY102" s="18"/>
      <c r="KMZ102" s="18"/>
      <c r="KNA102" s="18"/>
      <c r="KNB102" s="18"/>
      <c r="KNC102" s="18"/>
      <c r="KND102" s="18"/>
      <c r="KNE102" s="18"/>
      <c r="KNF102" s="18"/>
      <c r="KNG102" s="18"/>
      <c r="KNH102" s="18"/>
      <c r="KNI102" s="18"/>
      <c r="KNJ102" s="18"/>
      <c r="KNK102" s="18"/>
      <c r="KNL102" s="18"/>
      <c r="KNM102" s="18"/>
      <c r="KNN102" s="18"/>
      <c r="KNO102" s="18"/>
      <c r="KNP102" s="18"/>
      <c r="KNQ102" s="18"/>
      <c r="KNR102" s="18"/>
      <c r="KNS102" s="18"/>
      <c r="KNT102" s="18"/>
      <c r="KNU102" s="18"/>
      <c r="KNV102" s="18"/>
      <c r="KNW102" s="18"/>
      <c r="KNX102" s="18"/>
      <c r="KNY102" s="18"/>
      <c r="KNZ102" s="18"/>
      <c r="KOA102" s="18"/>
      <c r="KOB102" s="18"/>
      <c r="KOC102" s="18"/>
      <c r="KOD102" s="18"/>
      <c r="KOE102" s="18"/>
      <c r="KOF102" s="18"/>
      <c r="KOG102" s="18"/>
      <c r="KOH102" s="18"/>
      <c r="KOI102" s="18"/>
      <c r="KOJ102" s="18"/>
      <c r="KOK102" s="18"/>
      <c r="KOL102" s="18"/>
      <c r="KOM102" s="18"/>
      <c r="KON102" s="18"/>
      <c r="KOO102" s="18"/>
      <c r="KOP102" s="18"/>
      <c r="KOQ102" s="18"/>
      <c r="KOR102" s="18"/>
      <c r="KOS102" s="18"/>
      <c r="KOT102" s="18"/>
      <c r="KOU102" s="18"/>
      <c r="KOV102" s="18"/>
      <c r="KOW102" s="18"/>
      <c r="KOX102" s="18"/>
      <c r="KOY102" s="18"/>
      <c r="KOZ102" s="18"/>
      <c r="KPA102" s="18"/>
      <c r="KPB102" s="18"/>
      <c r="KPC102" s="18"/>
      <c r="KPD102" s="18"/>
      <c r="KPE102" s="18"/>
      <c r="KPF102" s="18"/>
      <c r="KPG102" s="18"/>
      <c r="KPH102" s="18"/>
      <c r="KPI102" s="18"/>
      <c r="KPJ102" s="18"/>
      <c r="KPK102" s="18"/>
      <c r="KPL102" s="18"/>
      <c r="KPM102" s="18"/>
      <c r="KPN102" s="18"/>
      <c r="KPO102" s="18"/>
      <c r="KPP102" s="18"/>
      <c r="KPQ102" s="18"/>
      <c r="KPR102" s="18"/>
      <c r="KPS102" s="18"/>
      <c r="KPT102" s="18"/>
      <c r="KPU102" s="18"/>
      <c r="KPV102" s="18"/>
      <c r="KPW102" s="18"/>
      <c r="KPX102" s="18"/>
      <c r="KPY102" s="18"/>
      <c r="KPZ102" s="18"/>
      <c r="KQA102" s="18"/>
      <c r="KQB102" s="18"/>
      <c r="KQC102" s="18"/>
      <c r="KQD102" s="18"/>
      <c r="KQE102" s="18"/>
      <c r="KQF102" s="18"/>
      <c r="KQG102" s="18"/>
      <c r="KQH102" s="18"/>
      <c r="KQI102" s="18"/>
      <c r="KQJ102" s="18"/>
      <c r="KQK102" s="18"/>
      <c r="KQL102" s="18"/>
      <c r="KQM102" s="18"/>
      <c r="KQN102" s="18"/>
      <c r="KQO102" s="18"/>
      <c r="KQP102" s="18"/>
      <c r="KQQ102" s="18"/>
      <c r="KQR102" s="18"/>
      <c r="KQS102" s="18"/>
      <c r="KQT102" s="18"/>
      <c r="KQU102" s="18"/>
      <c r="KQV102" s="18"/>
      <c r="KQW102" s="18"/>
      <c r="KQX102" s="18"/>
      <c r="KQY102" s="18"/>
      <c r="KQZ102" s="18"/>
      <c r="KRA102" s="18"/>
      <c r="KRB102" s="18"/>
      <c r="KRC102" s="18"/>
      <c r="KRD102" s="18"/>
      <c r="KRE102" s="18"/>
      <c r="KRF102" s="18"/>
      <c r="KRG102" s="18"/>
      <c r="KRH102" s="18"/>
      <c r="KRI102" s="18"/>
      <c r="KRJ102" s="18"/>
      <c r="KRK102" s="18"/>
      <c r="KRL102" s="18"/>
      <c r="KRM102" s="18"/>
      <c r="KRN102" s="18"/>
      <c r="KRO102" s="18"/>
      <c r="KRP102" s="18"/>
      <c r="KRQ102" s="18"/>
      <c r="KRR102" s="18"/>
      <c r="KRS102" s="18"/>
      <c r="KRT102" s="18"/>
      <c r="KRU102" s="18"/>
      <c r="KRV102" s="18"/>
      <c r="KRW102" s="18"/>
      <c r="KRX102" s="18"/>
      <c r="KRY102" s="18"/>
      <c r="KRZ102" s="18"/>
      <c r="KSA102" s="18"/>
      <c r="KSB102" s="18"/>
      <c r="KSC102" s="18"/>
      <c r="KSD102" s="18"/>
      <c r="KSE102" s="18"/>
      <c r="KSF102" s="18"/>
      <c r="KSG102" s="18"/>
      <c r="KSH102" s="18"/>
      <c r="KSI102" s="18"/>
      <c r="KSJ102" s="18"/>
      <c r="KSK102" s="18"/>
      <c r="KSL102" s="18"/>
      <c r="KSM102" s="18"/>
      <c r="KSN102" s="18"/>
      <c r="KSO102" s="18"/>
      <c r="KSP102" s="18"/>
      <c r="KSQ102" s="18"/>
      <c r="KSR102" s="18"/>
      <c r="KSS102" s="18"/>
      <c r="KST102" s="18"/>
      <c r="KSU102" s="18"/>
      <c r="KSV102" s="18"/>
      <c r="KSW102" s="18"/>
      <c r="KSX102" s="18"/>
      <c r="KSY102" s="18"/>
      <c r="KSZ102" s="18"/>
      <c r="KTA102" s="18"/>
      <c r="KTB102" s="18"/>
      <c r="KTC102" s="18"/>
      <c r="KTD102" s="18"/>
      <c r="KTE102" s="18"/>
      <c r="KTF102" s="18"/>
      <c r="KTG102" s="18"/>
      <c r="KTH102" s="18"/>
      <c r="KTI102" s="18"/>
      <c r="KTJ102" s="18"/>
      <c r="KTK102" s="18"/>
      <c r="KTL102" s="18"/>
      <c r="KTM102" s="18"/>
      <c r="KTN102" s="18"/>
      <c r="KTO102" s="18"/>
      <c r="KTP102" s="18"/>
      <c r="KTQ102" s="18"/>
      <c r="KTR102" s="18"/>
      <c r="KTS102" s="18"/>
      <c r="KTT102" s="18"/>
      <c r="KTU102" s="18"/>
      <c r="KTV102" s="18"/>
      <c r="KTW102" s="18"/>
      <c r="KTX102" s="18"/>
      <c r="KTY102" s="18"/>
      <c r="KTZ102" s="18"/>
      <c r="KUA102" s="18"/>
      <c r="KUB102" s="18"/>
      <c r="KUC102" s="18"/>
      <c r="KUD102" s="18"/>
      <c r="KUE102" s="18"/>
      <c r="KUF102" s="18"/>
      <c r="KUG102" s="18"/>
      <c r="KUH102" s="18"/>
      <c r="KUI102" s="18"/>
      <c r="KUJ102" s="18"/>
      <c r="KUK102" s="18"/>
      <c r="KUL102" s="18"/>
      <c r="KUM102" s="18"/>
      <c r="KUN102" s="18"/>
      <c r="KUO102" s="18"/>
      <c r="KUP102" s="18"/>
      <c r="KUQ102" s="18"/>
      <c r="KUR102" s="18"/>
      <c r="KUS102" s="18"/>
      <c r="KUT102" s="18"/>
      <c r="KUU102" s="18"/>
      <c r="KUV102" s="18"/>
      <c r="KUW102" s="18"/>
      <c r="KUX102" s="18"/>
      <c r="KUY102" s="18"/>
      <c r="KUZ102" s="18"/>
      <c r="KVA102" s="18"/>
      <c r="KVB102" s="18"/>
      <c r="KVC102" s="18"/>
      <c r="KVD102" s="18"/>
      <c r="KVE102" s="18"/>
      <c r="KVF102" s="18"/>
      <c r="KVG102" s="18"/>
      <c r="KVH102" s="18"/>
      <c r="KVI102" s="18"/>
      <c r="KVJ102" s="18"/>
      <c r="KVK102" s="18"/>
      <c r="KVL102" s="18"/>
      <c r="KVM102" s="18"/>
      <c r="KVN102" s="18"/>
      <c r="KVO102" s="18"/>
      <c r="KVP102" s="18"/>
      <c r="KVQ102" s="18"/>
      <c r="KVR102" s="18"/>
      <c r="KVS102" s="18"/>
      <c r="KVT102" s="18"/>
      <c r="KVU102" s="18"/>
      <c r="KVV102" s="18"/>
      <c r="KVW102" s="18"/>
      <c r="KVX102" s="18"/>
      <c r="KVY102" s="18"/>
      <c r="KVZ102" s="18"/>
      <c r="KWA102" s="18"/>
      <c r="KWB102" s="18"/>
      <c r="KWC102" s="18"/>
      <c r="KWD102" s="18"/>
      <c r="KWE102" s="18"/>
      <c r="KWF102" s="18"/>
      <c r="KWG102" s="18"/>
      <c r="KWH102" s="18"/>
      <c r="KWI102" s="18"/>
      <c r="KWJ102" s="18"/>
      <c r="KWK102" s="18"/>
      <c r="KWL102" s="18"/>
      <c r="KWM102" s="18"/>
      <c r="KWN102" s="18"/>
      <c r="KWO102" s="18"/>
      <c r="KWP102" s="18"/>
      <c r="KWQ102" s="18"/>
      <c r="KWR102" s="18"/>
      <c r="KWS102" s="18"/>
      <c r="KWT102" s="18"/>
      <c r="KWU102" s="18"/>
      <c r="KWV102" s="18"/>
      <c r="KWW102" s="18"/>
      <c r="KWX102" s="18"/>
      <c r="KWY102" s="18"/>
      <c r="KWZ102" s="18"/>
      <c r="KXA102" s="18"/>
      <c r="KXB102" s="18"/>
      <c r="KXC102" s="18"/>
      <c r="KXD102" s="18"/>
      <c r="KXE102" s="18"/>
      <c r="KXF102" s="18"/>
      <c r="KXG102" s="18"/>
      <c r="KXH102" s="18"/>
      <c r="KXI102" s="18"/>
      <c r="KXJ102" s="18"/>
      <c r="KXK102" s="18"/>
      <c r="KXL102" s="18"/>
      <c r="KXM102" s="18"/>
      <c r="KXN102" s="18"/>
      <c r="KXO102" s="18"/>
      <c r="KXP102" s="18"/>
      <c r="KXQ102" s="18"/>
      <c r="KXR102" s="18"/>
      <c r="KXS102" s="18"/>
      <c r="KXT102" s="18"/>
      <c r="KXU102" s="18"/>
      <c r="KXV102" s="18"/>
      <c r="KXW102" s="18"/>
      <c r="KXX102" s="18"/>
      <c r="KXY102" s="18"/>
      <c r="KXZ102" s="18"/>
      <c r="KYA102" s="18"/>
      <c r="KYB102" s="18"/>
      <c r="KYC102" s="18"/>
      <c r="KYD102" s="18"/>
      <c r="KYE102" s="18"/>
      <c r="KYF102" s="18"/>
      <c r="KYG102" s="18"/>
      <c r="KYH102" s="18"/>
      <c r="KYI102" s="18"/>
      <c r="KYJ102" s="18"/>
      <c r="KYK102" s="18"/>
      <c r="KYL102" s="18"/>
      <c r="KYM102" s="18"/>
      <c r="KYN102" s="18"/>
      <c r="KYO102" s="18"/>
      <c r="KYP102" s="18"/>
      <c r="KYQ102" s="18"/>
      <c r="KYR102" s="18"/>
      <c r="KYS102" s="18"/>
      <c r="KYT102" s="18"/>
      <c r="KYU102" s="18"/>
      <c r="KYV102" s="18"/>
      <c r="KYW102" s="18"/>
      <c r="KYX102" s="18"/>
      <c r="KYY102" s="18"/>
      <c r="KYZ102" s="18"/>
      <c r="KZA102" s="18"/>
      <c r="KZB102" s="18"/>
      <c r="KZC102" s="18"/>
      <c r="KZD102" s="18"/>
      <c r="KZE102" s="18"/>
      <c r="KZF102" s="18"/>
      <c r="KZG102" s="18"/>
      <c r="KZH102" s="18"/>
      <c r="KZI102" s="18"/>
      <c r="KZJ102" s="18"/>
      <c r="KZK102" s="18"/>
      <c r="KZL102" s="18"/>
      <c r="KZM102" s="18"/>
      <c r="KZN102" s="18"/>
      <c r="KZO102" s="18"/>
      <c r="KZP102" s="18"/>
      <c r="KZQ102" s="18"/>
      <c r="KZR102" s="18"/>
      <c r="KZS102" s="18"/>
      <c r="KZT102" s="18"/>
      <c r="KZU102" s="18"/>
      <c r="KZV102" s="18"/>
      <c r="KZW102" s="18"/>
      <c r="KZX102" s="18"/>
      <c r="KZY102" s="18"/>
      <c r="KZZ102" s="18"/>
      <c r="LAA102" s="18"/>
      <c r="LAB102" s="18"/>
      <c r="LAC102" s="18"/>
      <c r="LAD102" s="18"/>
      <c r="LAE102" s="18"/>
      <c r="LAF102" s="18"/>
      <c r="LAG102" s="18"/>
      <c r="LAH102" s="18"/>
      <c r="LAI102" s="18"/>
      <c r="LAJ102" s="18"/>
      <c r="LAK102" s="18"/>
      <c r="LAL102" s="18"/>
      <c r="LAM102" s="18"/>
      <c r="LAN102" s="18"/>
      <c r="LAO102" s="18"/>
      <c r="LAP102" s="18"/>
      <c r="LAQ102" s="18"/>
      <c r="LAR102" s="18"/>
      <c r="LAS102" s="18"/>
      <c r="LAT102" s="18"/>
      <c r="LAU102" s="18"/>
      <c r="LAV102" s="18"/>
      <c r="LAW102" s="18"/>
      <c r="LAX102" s="18"/>
      <c r="LAY102" s="18"/>
      <c r="LAZ102" s="18"/>
      <c r="LBA102" s="18"/>
      <c r="LBB102" s="18"/>
      <c r="LBC102" s="18"/>
      <c r="LBD102" s="18"/>
      <c r="LBE102" s="18"/>
      <c r="LBF102" s="18"/>
      <c r="LBG102" s="18"/>
      <c r="LBH102" s="18"/>
      <c r="LBI102" s="18"/>
      <c r="LBJ102" s="18"/>
      <c r="LBK102" s="18"/>
      <c r="LBL102" s="18"/>
      <c r="LBM102" s="18"/>
      <c r="LBN102" s="18"/>
      <c r="LBO102" s="18"/>
      <c r="LBP102" s="18"/>
      <c r="LBQ102" s="18"/>
      <c r="LBR102" s="18"/>
      <c r="LBS102" s="18"/>
      <c r="LBT102" s="18"/>
      <c r="LBU102" s="18"/>
      <c r="LBV102" s="18"/>
      <c r="LBW102" s="18"/>
      <c r="LBX102" s="18"/>
      <c r="LBY102" s="18"/>
      <c r="LBZ102" s="18"/>
      <c r="LCA102" s="18"/>
      <c r="LCB102" s="18"/>
      <c r="LCC102" s="18"/>
      <c r="LCD102" s="18"/>
      <c r="LCE102" s="18"/>
      <c r="LCF102" s="18"/>
      <c r="LCG102" s="18"/>
      <c r="LCH102" s="18"/>
      <c r="LCI102" s="18"/>
      <c r="LCJ102" s="18"/>
      <c r="LCK102" s="18"/>
      <c r="LCL102" s="18"/>
      <c r="LCM102" s="18"/>
      <c r="LCN102" s="18"/>
      <c r="LCO102" s="18"/>
      <c r="LCP102" s="18"/>
      <c r="LCQ102" s="18"/>
      <c r="LCR102" s="18"/>
      <c r="LCS102" s="18"/>
      <c r="LCT102" s="18"/>
      <c r="LCU102" s="18"/>
      <c r="LCV102" s="18"/>
      <c r="LCW102" s="18"/>
      <c r="LCX102" s="18"/>
      <c r="LCY102" s="18"/>
      <c r="LCZ102" s="18"/>
      <c r="LDA102" s="18"/>
      <c r="LDB102" s="18"/>
      <c r="LDC102" s="18"/>
      <c r="LDD102" s="18"/>
      <c r="LDE102" s="18"/>
      <c r="LDF102" s="18"/>
      <c r="LDG102" s="18"/>
      <c r="LDH102" s="18"/>
      <c r="LDI102" s="18"/>
      <c r="LDJ102" s="18"/>
      <c r="LDK102" s="18"/>
      <c r="LDL102" s="18"/>
      <c r="LDM102" s="18"/>
      <c r="LDN102" s="18"/>
      <c r="LDO102" s="18"/>
      <c r="LDP102" s="18"/>
      <c r="LDQ102" s="18"/>
      <c r="LDR102" s="18"/>
      <c r="LDS102" s="18"/>
      <c r="LDT102" s="18"/>
      <c r="LDU102" s="18"/>
      <c r="LDV102" s="18"/>
      <c r="LDW102" s="18"/>
      <c r="LDX102" s="18"/>
      <c r="LDY102" s="18"/>
      <c r="LDZ102" s="18"/>
      <c r="LEA102" s="18"/>
      <c r="LEB102" s="18"/>
      <c r="LEC102" s="18"/>
      <c r="LED102" s="18"/>
      <c r="LEE102" s="18"/>
      <c r="LEF102" s="18"/>
      <c r="LEG102" s="18"/>
      <c r="LEH102" s="18"/>
      <c r="LEI102" s="18"/>
      <c r="LEJ102" s="18"/>
      <c r="LEK102" s="18"/>
      <c r="LEL102" s="18"/>
      <c r="LEM102" s="18"/>
      <c r="LEN102" s="18"/>
      <c r="LEO102" s="18"/>
      <c r="LEP102" s="18"/>
      <c r="LEQ102" s="18"/>
      <c r="LER102" s="18"/>
      <c r="LES102" s="18"/>
      <c r="LET102" s="18"/>
      <c r="LEU102" s="18"/>
      <c r="LEV102" s="18"/>
      <c r="LEW102" s="18"/>
      <c r="LEX102" s="18"/>
      <c r="LEY102" s="18"/>
      <c r="LEZ102" s="18"/>
      <c r="LFA102" s="18"/>
      <c r="LFB102" s="18"/>
      <c r="LFC102" s="18"/>
      <c r="LFD102" s="18"/>
      <c r="LFE102" s="18"/>
      <c r="LFF102" s="18"/>
      <c r="LFG102" s="18"/>
      <c r="LFH102" s="18"/>
      <c r="LFI102" s="18"/>
      <c r="LFJ102" s="18"/>
      <c r="LFK102" s="18"/>
      <c r="LFL102" s="18"/>
      <c r="LFM102" s="18"/>
      <c r="LFN102" s="18"/>
      <c r="LFO102" s="18"/>
      <c r="LFP102" s="18"/>
      <c r="LFQ102" s="18"/>
      <c r="LFR102" s="18"/>
      <c r="LFS102" s="18"/>
      <c r="LFT102" s="18"/>
      <c r="LFU102" s="18"/>
      <c r="LFV102" s="18"/>
      <c r="LFW102" s="18"/>
      <c r="LFX102" s="18"/>
      <c r="LFY102" s="18"/>
      <c r="LFZ102" s="18"/>
      <c r="LGA102" s="18"/>
      <c r="LGB102" s="18"/>
      <c r="LGC102" s="18"/>
      <c r="LGD102" s="18"/>
      <c r="LGE102" s="18"/>
      <c r="LGF102" s="18"/>
      <c r="LGG102" s="18"/>
      <c r="LGH102" s="18"/>
      <c r="LGI102" s="18"/>
      <c r="LGJ102" s="18"/>
      <c r="LGK102" s="18"/>
      <c r="LGL102" s="18"/>
      <c r="LGM102" s="18"/>
      <c r="LGN102" s="18"/>
      <c r="LGO102" s="18"/>
      <c r="LGP102" s="18"/>
      <c r="LGQ102" s="18"/>
      <c r="LGR102" s="18"/>
      <c r="LGS102" s="18"/>
      <c r="LGT102" s="18"/>
      <c r="LGU102" s="18"/>
      <c r="LGV102" s="18"/>
      <c r="LGW102" s="18"/>
      <c r="LGX102" s="18"/>
      <c r="LGY102" s="18"/>
      <c r="LGZ102" s="18"/>
      <c r="LHA102" s="18"/>
      <c r="LHB102" s="18"/>
      <c r="LHC102" s="18"/>
      <c r="LHD102" s="18"/>
      <c r="LHE102" s="18"/>
      <c r="LHF102" s="18"/>
      <c r="LHG102" s="18"/>
      <c r="LHH102" s="18"/>
      <c r="LHI102" s="18"/>
      <c r="LHJ102" s="18"/>
      <c r="LHK102" s="18"/>
      <c r="LHL102" s="18"/>
      <c r="LHM102" s="18"/>
      <c r="LHN102" s="18"/>
      <c r="LHO102" s="18"/>
      <c r="LHP102" s="18"/>
      <c r="LHQ102" s="18"/>
      <c r="LHR102" s="18"/>
      <c r="LHS102" s="18"/>
      <c r="LHT102" s="18"/>
      <c r="LHU102" s="18"/>
      <c r="LHV102" s="18"/>
      <c r="LHW102" s="18"/>
      <c r="LHX102" s="18"/>
      <c r="LHY102" s="18"/>
      <c r="LHZ102" s="18"/>
      <c r="LIA102" s="18"/>
      <c r="LIB102" s="18"/>
      <c r="LIC102" s="18"/>
      <c r="LID102" s="18"/>
      <c r="LIE102" s="18"/>
      <c r="LIF102" s="18"/>
      <c r="LIG102" s="18"/>
      <c r="LIH102" s="18"/>
      <c r="LII102" s="18"/>
      <c r="LIJ102" s="18"/>
      <c r="LIK102" s="18"/>
      <c r="LIL102" s="18"/>
      <c r="LIM102" s="18"/>
      <c r="LIN102" s="18"/>
      <c r="LIO102" s="18"/>
      <c r="LIP102" s="18"/>
      <c r="LIQ102" s="18"/>
      <c r="LIR102" s="18"/>
      <c r="LIS102" s="18"/>
      <c r="LIT102" s="18"/>
      <c r="LIU102" s="18"/>
      <c r="LIV102" s="18"/>
      <c r="LIW102" s="18"/>
      <c r="LIX102" s="18"/>
      <c r="LIY102" s="18"/>
      <c r="LIZ102" s="18"/>
      <c r="LJA102" s="18"/>
      <c r="LJB102" s="18"/>
      <c r="LJC102" s="18"/>
      <c r="LJD102" s="18"/>
      <c r="LJE102" s="18"/>
      <c r="LJF102" s="18"/>
      <c r="LJG102" s="18"/>
      <c r="LJH102" s="18"/>
      <c r="LJI102" s="18"/>
      <c r="LJJ102" s="18"/>
      <c r="LJK102" s="18"/>
      <c r="LJL102" s="18"/>
      <c r="LJM102" s="18"/>
      <c r="LJN102" s="18"/>
      <c r="LJO102" s="18"/>
      <c r="LJP102" s="18"/>
      <c r="LJQ102" s="18"/>
      <c r="LJR102" s="18"/>
      <c r="LJS102" s="18"/>
      <c r="LJT102" s="18"/>
      <c r="LJU102" s="18"/>
      <c r="LJV102" s="18"/>
      <c r="LJW102" s="18"/>
      <c r="LJX102" s="18"/>
      <c r="LJY102" s="18"/>
      <c r="LJZ102" s="18"/>
      <c r="LKA102" s="18"/>
      <c r="LKB102" s="18"/>
      <c r="LKC102" s="18"/>
      <c r="LKD102" s="18"/>
      <c r="LKE102" s="18"/>
      <c r="LKF102" s="18"/>
      <c r="LKG102" s="18"/>
      <c r="LKH102" s="18"/>
      <c r="LKI102" s="18"/>
      <c r="LKJ102" s="18"/>
      <c r="LKK102" s="18"/>
      <c r="LKL102" s="18"/>
      <c r="LKM102" s="18"/>
      <c r="LKN102" s="18"/>
      <c r="LKO102" s="18"/>
      <c r="LKP102" s="18"/>
      <c r="LKQ102" s="18"/>
      <c r="LKR102" s="18"/>
      <c r="LKS102" s="18"/>
      <c r="LKT102" s="18"/>
      <c r="LKU102" s="18"/>
      <c r="LKV102" s="18"/>
      <c r="LKW102" s="18"/>
      <c r="LKX102" s="18"/>
      <c r="LKY102" s="18"/>
      <c r="LKZ102" s="18"/>
      <c r="LLA102" s="18"/>
      <c r="LLB102" s="18"/>
      <c r="LLC102" s="18"/>
      <c r="LLD102" s="18"/>
      <c r="LLE102" s="18"/>
      <c r="LLF102" s="18"/>
      <c r="LLG102" s="18"/>
      <c r="LLH102" s="18"/>
      <c r="LLI102" s="18"/>
      <c r="LLJ102" s="18"/>
      <c r="LLK102" s="18"/>
      <c r="LLL102" s="18"/>
      <c r="LLM102" s="18"/>
      <c r="LLN102" s="18"/>
      <c r="LLO102" s="18"/>
      <c r="LLP102" s="18"/>
      <c r="LLQ102" s="18"/>
      <c r="LLR102" s="18"/>
      <c r="LLS102" s="18"/>
      <c r="LLT102" s="18"/>
      <c r="LLU102" s="18"/>
      <c r="LLV102" s="18"/>
      <c r="LLW102" s="18"/>
      <c r="LLX102" s="18"/>
      <c r="LLY102" s="18"/>
      <c r="LLZ102" s="18"/>
      <c r="LMA102" s="18"/>
      <c r="LMB102" s="18"/>
      <c r="LMC102" s="18"/>
      <c r="LMD102" s="18"/>
      <c r="LME102" s="18"/>
      <c r="LMF102" s="18"/>
      <c r="LMG102" s="18"/>
      <c r="LMH102" s="18"/>
      <c r="LMI102" s="18"/>
      <c r="LMJ102" s="18"/>
      <c r="LMK102" s="18"/>
      <c r="LML102" s="18"/>
      <c r="LMM102" s="18"/>
      <c r="LMN102" s="18"/>
      <c r="LMO102" s="18"/>
      <c r="LMP102" s="18"/>
      <c r="LMQ102" s="18"/>
      <c r="LMR102" s="18"/>
      <c r="LMS102" s="18"/>
      <c r="LMT102" s="18"/>
      <c r="LMU102" s="18"/>
      <c r="LMV102" s="18"/>
      <c r="LMW102" s="18"/>
      <c r="LMX102" s="18"/>
      <c r="LMY102" s="18"/>
      <c r="LMZ102" s="18"/>
      <c r="LNA102" s="18"/>
      <c r="LNB102" s="18"/>
      <c r="LNC102" s="18"/>
      <c r="LND102" s="18"/>
      <c r="LNE102" s="18"/>
      <c r="LNF102" s="18"/>
      <c r="LNG102" s="18"/>
      <c r="LNH102" s="18"/>
      <c r="LNI102" s="18"/>
      <c r="LNJ102" s="18"/>
      <c r="LNK102" s="18"/>
      <c r="LNL102" s="18"/>
      <c r="LNM102" s="18"/>
      <c r="LNN102" s="18"/>
      <c r="LNO102" s="18"/>
      <c r="LNP102" s="18"/>
      <c r="LNQ102" s="18"/>
      <c r="LNR102" s="18"/>
      <c r="LNS102" s="18"/>
      <c r="LNT102" s="18"/>
      <c r="LNU102" s="18"/>
      <c r="LNV102" s="18"/>
      <c r="LNW102" s="18"/>
      <c r="LNX102" s="18"/>
      <c r="LNY102" s="18"/>
      <c r="LNZ102" s="18"/>
      <c r="LOA102" s="18"/>
      <c r="LOB102" s="18"/>
      <c r="LOC102" s="18"/>
      <c r="LOD102" s="18"/>
      <c r="LOE102" s="18"/>
      <c r="LOF102" s="18"/>
      <c r="LOG102" s="18"/>
      <c r="LOH102" s="18"/>
      <c r="LOI102" s="18"/>
      <c r="LOJ102" s="18"/>
      <c r="LOK102" s="18"/>
      <c r="LOL102" s="18"/>
      <c r="LOM102" s="18"/>
      <c r="LON102" s="18"/>
      <c r="LOO102" s="18"/>
      <c r="LOP102" s="18"/>
      <c r="LOQ102" s="18"/>
      <c r="LOR102" s="18"/>
      <c r="LOS102" s="18"/>
      <c r="LOT102" s="18"/>
      <c r="LOU102" s="18"/>
      <c r="LOV102" s="18"/>
      <c r="LOW102" s="18"/>
      <c r="LOX102" s="18"/>
      <c r="LOY102" s="18"/>
      <c r="LOZ102" s="18"/>
      <c r="LPA102" s="18"/>
      <c r="LPB102" s="18"/>
      <c r="LPC102" s="18"/>
      <c r="LPD102" s="18"/>
      <c r="LPE102" s="18"/>
      <c r="LPF102" s="18"/>
      <c r="LPG102" s="18"/>
      <c r="LPH102" s="18"/>
      <c r="LPI102" s="18"/>
      <c r="LPJ102" s="18"/>
      <c r="LPK102" s="18"/>
      <c r="LPL102" s="18"/>
      <c r="LPM102" s="18"/>
      <c r="LPN102" s="18"/>
      <c r="LPO102" s="18"/>
      <c r="LPP102" s="18"/>
      <c r="LPQ102" s="18"/>
      <c r="LPR102" s="18"/>
      <c r="LPS102" s="18"/>
      <c r="LPT102" s="18"/>
      <c r="LPU102" s="18"/>
      <c r="LPV102" s="18"/>
      <c r="LPW102" s="18"/>
      <c r="LPX102" s="18"/>
      <c r="LPY102" s="18"/>
      <c r="LPZ102" s="18"/>
      <c r="LQA102" s="18"/>
      <c r="LQB102" s="18"/>
      <c r="LQC102" s="18"/>
      <c r="LQD102" s="18"/>
      <c r="LQE102" s="18"/>
      <c r="LQF102" s="18"/>
      <c r="LQG102" s="18"/>
      <c r="LQH102" s="18"/>
      <c r="LQI102" s="18"/>
      <c r="LQJ102" s="18"/>
      <c r="LQK102" s="18"/>
      <c r="LQL102" s="18"/>
      <c r="LQM102" s="18"/>
      <c r="LQN102" s="18"/>
      <c r="LQO102" s="18"/>
      <c r="LQP102" s="18"/>
      <c r="LQQ102" s="18"/>
      <c r="LQR102" s="18"/>
      <c r="LQS102" s="18"/>
      <c r="LQT102" s="18"/>
      <c r="LQU102" s="18"/>
      <c r="LQV102" s="18"/>
      <c r="LQW102" s="18"/>
      <c r="LQX102" s="18"/>
      <c r="LQY102" s="18"/>
      <c r="LQZ102" s="18"/>
      <c r="LRA102" s="18"/>
      <c r="LRB102" s="18"/>
      <c r="LRC102" s="18"/>
      <c r="LRD102" s="18"/>
      <c r="LRE102" s="18"/>
      <c r="LRF102" s="18"/>
      <c r="LRG102" s="18"/>
      <c r="LRH102" s="18"/>
      <c r="LRI102" s="18"/>
      <c r="LRJ102" s="18"/>
      <c r="LRK102" s="18"/>
      <c r="LRL102" s="18"/>
      <c r="LRM102" s="18"/>
      <c r="LRN102" s="18"/>
      <c r="LRO102" s="18"/>
      <c r="LRP102" s="18"/>
      <c r="LRQ102" s="18"/>
      <c r="LRR102" s="18"/>
      <c r="LRS102" s="18"/>
      <c r="LRT102" s="18"/>
      <c r="LRU102" s="18"/>
      <c r="LRV102" s="18"/>
      <c r="LRW102" s="18"/>
      <c r="LRX102" s="18"/>
      <c r="LRY102" s="18"/>
      <c r="LRZ102" s="18"/>
      <c r="LSA102" s="18"/>
      <c r="LSB102" s="18"/>
      <c r="LSC102" s="18"/>
      <c r="LSD102" s="18"/>
      <c r="LSE102" s="18"/>
      <c r="LSF102" s="18"/>
      <c r="LSG102" s="18"/>
      <c r="LSH102" s="18"/>
      <c r="LSI102" s="18"/>
      <c r="LSJ102" s="18"/>
      <c r="LSK102" s="18"/>
      <c r="LSL102" s="18"/>
      <c r="LSM102" s="18"/>
      <c r="LSN102" s="18"/>
      <c r="LSO102" s="18"/>
      <c r="LSP102" s="18"/>
      <c r="LSQ102" s="18"/>
      <c r="LSR102" s="18"/>
      <c r="LSS102" s="18"/>
      <c r="LST102" s="18"/>
      <c r="LSU102" s="18"/>
      <c r="LSV102" s="18"/>
      <c r="LSW102" s="18"/>
      <c r="LSX102" s="18"/>
      <c r="LSY102" s="18"/>
      <c r="LSZ102" s="18"/>
      <c r="LTA102" s="18"/>
      <c r="LTB102" s="18"/>
      <c r="LTC102" s="18"/>
      <c r="LTD102" s="18"/>
      <c r="LTE102" s="18"/>
      <c r="LTF102" s="18"/>
      <c r="LTG102" s="18"/>
      <c r="LTH102" s="18"/>
      <c r="LTI102" s="18"/>
      <c r="LTJ102" s="18"/>
      <c r="LTK102" s="18"/>
      <c r="LTL102" s="18"/>
      <c r="LTM102" s="18"/>
      <c r="LTN102" s="18"/>
      <c r="LTO102" s="18"/>
      <c r="LTP102" s="18"/>
      <c r="LTQ102" s="18"/>
      <c r="LTR102" s="18"/>
      <c r="LTS102" s="18"/>
      <c r="LTT102" s="18"/>
      <c r="LTU102" s="18"/>
      <c r="LTV102" s="18"/>
      <c r="LTW102" s="18"/>
      <c r="LTX102" s="18"/>
      <c r="LTY102" s="18"/>
      <c r="LTZ102" s="18"/>
      <c r="LUA102" s="18"/>
      <c r="LUB102" s="18"/>
      <c r="LUC102" s="18"/>
      <c r="LUD102" s="18"/>
      <c r="LUE102" s="18"/>
      <c r="LUF102" s="18"/>
      <c r="LUG102" s="18"/>
      <c r="LUH102" s="18"/>
      <c r="LUI102" s="18"/>
      <c r="LUJ102" s="18"/>
      <c r="LUK102" s="18"/>
      <c r="LUL102" s="18"/>
      <c r="LUM102" s="18"/>
      <c r="LUN102" s="18"/>
      <c r="LUO102" s="18"/>
      <c r="LUP102" s="18"/>
      <c r="LUQ102" s="18"/>
      <c r="LUR102" s="18"/>
      <c r="LUS102" s="18"/>
      <c r="LUT102" s="18"/>
      <c r="LUU102" s="18"/>
      <c r="LUV102" s="18"/>
      <c r="LUW102" s="18"/>
      <c r="LUX102" s="18"/>
      <c r="LUY102" s="18"/>
      <c r="LUZ102" s="18"/>
      <c r="LVA102" s="18"/>
      <c r="LVB102" s="18"/>
      <c r="LVC102" s="18"/>
      <c r="LVD102" s="18"/>
      <c r="LVE102" s="18"/>
      <c r="LVF102" s="18"/>
      <c r="LVG102" s="18"/>
      <c r="LVH102" s="18"/>
      <c r="LVI102" s="18"/>
      <c r="LVJ102" s="18"/>
      <c r="LVK102" s="18"/>
      <c r="LVL102" s="18"/>
      <c r="LVM102" s="18"/>
      <c r="LVN102" s="18"/>
      <c r="LVO102" s="18"/>
      <c r="LVP102" s="18"/>
      <c r="LVQ102" s="18"/>
      <c r="LVR102" s="18"/>
      <c r="LVS102" s="18"/>
      <c r="LVT102" s="18"/>
      <c r="LVU102" s="18"/>
      <c r="LVV102" s="18"/>
      <c r="LVW102" s="18"/>
      <c r="LVX102" s="18"/>
      <c r="LVY102" s="18"/>
      <c r="LVZ102" s="18"/>
      <c r="LWA102" s="18"/>
      <c r="LWB102" s="18"/>
      <c r="LWC102" s="18"/>
      <c r="LWD102" s="18"/>
      <c r="LWE102" s="18"/>
      <c r="LWF102" s="18"/>
      <c r="LWG102" s="18"/>
      <c r="LWH102" s="18"/>
      <c r="LWI102" s="18"/>
      <c r="LWJ102" s="18"/>
      <c r="LWK102" s="18"/>
      <c r="LWL102" s="18"/>
      <c r="LWM102" s="18"/>
      <c r="LWN102" s="18"/>
      <c r="LWO102" s="18"/>
      <c r="LWP102" s="18"/>
      <c r="LWQ102" s="18"/>
      <c r="LWR102" s="18"/>
      <c r="LWS102" s="18"/>
      <c r="LWT102" s="18"/>
      <c r="LWU102" s="18"/>
      <c r="LWV102" s="18"/>
      <c r="LWW102" s="18"/>
      <c r="LWX102" s="18"/>
      <c r="LWY102" s="18"/>
      <c r="LWZ102" s="18"/>
      <c r="LXA102" s="18"/>
      <c r="LXB102" s="18"/>
      <c r="LXC102" s="18"/>
      <c r="LXD102" s="18"/>
      <c r="LXE102" s="18"/>
      <c r="LXF102" s="18"/>
      <c r="LXG102" s="18"/>
      <c r="LXH102" s="18"/>
      <c r="LXI102" s="18"/>
      <c r="LXJ102" s="18"/>
      <c r="LXK102" s="18"/>
      <c r="LXL102" s="18"/>
      <c r="LXM102" s="18"/>
      <c r="LXN102" s="18"/>
      <c r="LXO102" s="18"/>
      <c r="LXP102" s="18"/>
      <c r="LXQ102" s="18"/>
      <c r="LXR102" s="18"/>
      <c r="LXS102" s="18"/>
      <c r="LXT102" s="18"/>
      <c r="LXU102" s="18"/>
      <c r="LXV102" s="18"/>
      <c r="LXW102" s="18"/>
      <c r="LXX102" s="18"/>
      <c r="LXY102" s="18"/>
      <c r="LXZ102" s="18"/>
      <c r="LYA102" s="18"/>
      <c r="LYB102" s="18"/>
      <c r="LYC102" s="18"/>
      <c r="LYD102" s="18"/>
      <c r="LYE102" s="18"/>
      <c r="LYF102" s="18"/>
      <c r="LYG102" s="18"/>
      <c r="LYH102" s="18"/>
      <c r="LYI102" s="18"/>
      <c r="LYJ102" s="18"/>
      <c r="LYK102" s="18"/>
      <c r="LYL102" s="18"/>
      <c r="LYM102" s="18"/>
      <c r="LYN102" s="18"/>
      <c r="LYO102" s="18"/>
      <c r="LYP102" s="18"/>
      <c r="LYQ102" s="18"/>
      <c r="LYR102" s="18"/>
      <c r="LYS102" s="18"/>
      <c r="LYT102" s="18"/>
      <c r="LYU102" s="18"/>
      <c r="LYV102" s="18"/>
      <c r="LYW102" s="18"/>
      <c r="LYX102" s="18"/>
      <c r="LYY102" s="18"/>
      <c r="LYZ102" s="18"/>
      <c r="LZA102" s="18"/>
      <c r="LZB102" s="18"/>
      <c r="LZC102" s="18"/>
      <c r="LZD102" s="18"/>
      <c r="LZE102" s="18"/>
      <c r="LZF102" s="18"/>
      <c r="LZG102" s="18"/>
      <c r="LZH102" s="18"/>
      <c r="LZI102" s="18"/>
      <c r="LZJ102" s="18"/>
      <c r="LZK102" s="18"/>
      <c r="LZL102" s="18"/>
      <c r="LZM102" s="18"/>
      <c r="LZN102" s="18"/>
      <c r="LZO102" s="18"/>
      <c r="LZP102" s="18"/>
      <c r="LZQ102" s="18"/>
      <c r="LZR102" s="18"/>
      <c r="LZS102" s="18"/>
      <c r="LZT102" s="18"/>
      <c r="LZU102" s="18"/>
      <c r="LZV102" s="18"/>
      <c r="LZW102" s="18"/>
      <c r="LZX102" s="18"/>
      <c r="LZY102" s="18"/>
      <c r="LZZ102" s="18"/>
      <c r="MAA102" s="18"/>
      <c r="MAB102" s="18"/>
      <c r="MAC102" s="18"/>
      <c r="MAD102" s="18"/>
      <c r="MAE102" s="18"/>
      <c r="MAF102" s="18"/>
      <c r="MAG102" s="18"/>
      <c r="MAH102" s="18"/>
      <c r="MAI102" s="18"/>
      <c r="MAJ102" s="18"/>
      <c r="MAK102" s="18"/>
      <c r="MAL102" s="18"/>
      <c r="MAM102" s="18"/>
      <c r="MAN102" s="18"/>
      <c r="MAO102" s="18"/>
      <c r="MAP102" s="18"/>
      <c r="MAQ102" s="18"/>
      <c r="MAR102" s="18"/>
      <c r="MAS102" s="18"/>
      <c r="MAT102" s="18"/>
      <c r="MAU102" s="18"/>
      <c r="MAV102" s="18"/>
      <c r="MAW102" s="18"/>
      <c r="MAX102" s="18"/>
      <c r="MAY102" s="18"/>
      <c r="MAZ102" s="18"/>
      <c r="MBA102" s="18"/>
      <c r="MBB102" s="18"/>
      <c r="MBC102" s="18"/>
      <c r="MBD102" s="18"/>
      <c r="MBE102" s="18"/>
      <c r="MBF102" s="18"/>
      <c r="MBG102" s="18"/>
      <c r="MBH102" s="18"/>
      <c r="MBI102" s="18"/>
      <c r="MBJ102" s="18"/>
      <c r="MBK102" s="18"/>
      <c r="MBL102" s="18"/>
      <c r="MBM102" s="18"/>
      <c r="MBN102" s="18"/>
      <c r="MBO102" s="18"/>
      <c r="MBP102" s="18"/>
      <c r="MBQ102" s="18"/>
      <c r="MBR102" s="18"/>
      <c r="MBS102" s="18"/>
      <c r="MBT102" s="18"/>
      <c r="MBU102" s="18"/>
      <c r="MBV102" s="18"/>
      <c r="MBW102" s="18"/>
      <c r="MBX102" s="18"/>
      <c r="MBY102" s="18"/>
      <c r="MBZ102" s="18"/>
      <c r="MCA102" s="18"/>
      <c r="MCB102" s="18"/>
      <c r="MCC102" s="18"/>
      <c r="MCD102" s="18"/>
      <c r="MCE102" s="18"/>
      <c r="MCF102" s="18"/>
      <c r="MCG102" s="18"/>
      <c r="MCH102" s="18"/>
      <c r="MCI102" s="18"/>
      <c r="MCJ102" s="18"/>
      <c r="MCK102" s="18"/>
      <c r="MCL102" s="18"/>
      <c r="MCM102" s="18"/>
      <c r="MCN102" s="18"/>
      <c r="MCO102" s="18"/>
      <c r="MCP102" s="18"/>
      <c r="MCQ102" s="18"/>
      <c r="MCR102" s="18"/>
      <c r="MCS102" s="18"/>
      <c r="MCT102" s="18"/>
      <c r="MCU102" s="18"/>
      <c r="MCV102" s="18"/>
      <c r="MCW102" s="18"/>
      <c r="MCX102" s="18"/>
      <c r="MCY102" s="18"/>
      <c r="MCZ102" s="18"/>
      <c r="MDA102" s="18"/>
      <c r="MDB102" s="18"/>
      <c r="MDC102" s="18"/>
      <c r="MDD102" s="18"/>
      <c r="MDE102" s="18"/>
      <c r="MDF102" s="18"/>
      <c r="MDG102" s="18"/>
      <c r="MDH102" s="18"/>
      <c r="MDI102" s="18"/>
      <c r="MDJ102" s="18"/>
      <c r="MDK102" s="18"/>
      <c r="MDL102" s="18"/>
      <c r="MDM102" s="18"/>
      <c r="MDN102" s="18"/>
      <c r="MDO102" s="18"/>
      <c r="MDP102" s="18"/>
      <c r="MDQ102" s="18"/>
      <c r="MDR102" s="18"/>
      <c r="MDS102" s="18"/>
      <c r="MDT102" s="18"/>
      <c r="MDU102" s="18"/>
      <c r="MDV102" s="18"/>
      <c r="MDW102" s="18"/>
      <c r="MDX102" s="18"/>
      <c r="MDY102" s="18"/>
      <c r="MDZ102" s="18"/>
      <c r="MEA102" s="18"/>
      <c r="MEB102" s="18"/>
      <c r="MEC102" s="18"/>
      <c r="MED102" s="18"/>
      <c r="MEE102" s="18"/>
      <c r="MEF102" s="18"/>
      <c r="MEG102" s="18"/>
      <c r="MEH102" s="18"/>
      <c r="MEI102" s="18"/>
      <c r="MEJ102" s="18"/>
      <c r="MEK102" s="18"/>
      <c r="MEL102" s="18"/>
      <c r="MEM102" s="18"/>
      <c r="MEN102" s="18"/>
      <c r="MEO102" s="18"/>
      <c r="MEP102" s="18"/>
      <c r="MEQ102" s="18"/>
      <c r="MER102" s="18"/>
      <c r="MES102" s="18"/>
      <c r="MET102" s="18"/>
      <c r="MEU102" s="18"/>
      <c r="MEV102" s="18"/>
      <c r="MEW102" s="18"/>
      <c r="MEX102" s="18"/>
      <c r="MEY102" s="18"/>
      <c r="MEZ102" s="18"/>
      <c r="MFA102" s="18"/>
      <c r="MFB102" s="18"/>
      <c r="MFC102" s="18"/>
      <c r="MFD102" s="18"/>
      <c r="MFE102" s="18"/>
      <c r="MFF102" s="18"/>
      <c r="MFG102" s="18"/>
      <c r="MFH102" s="18"/>
      <c r="MFI102" s="18"/>
      <c r="MFJ102" s="18"/>
      <c r="MFK102" s="18"/>
      <c r="MFL102" s="18"/>
      <c r="MFM102" s="18"/>
      <c r="MFN102" s="18"/>
      <c r="MFO102" s="18"/>
      <c r="MFP102" s="18"/>
      <c r="MFQ102" s="18"/>
      <c r="MFR102" s="18"/>
      <c r="MFS102" s="18"/>
      <c r="MFT102" s="18"/>
      <c r="MFU102" s="18"/>
      <c r="MFV102" s="18"/>
      <c r="MFW102" s="18"/>
      <c r="MFX102" s="18"/>
      <c r="MFY102" s="18"/>
      <c r="MFZ102" s="18"/>
      <c r="MGA102" s="18"/>
      <c r="MGB102" s="18"/>
      <c r="MGC102" s="18"/>
      <c r="MGD102" s="18"/>
      <c r="MGE102" s="18"/>
      <c r="MGF102" s="18"/>
      <c r="MGG102" s="18"/>
      <c r="MGH102" s="18"/>
      <c r="MGI102" s="18"/>
      <c r="MGJ102" s="18"/>
      <c r="MGK102" s="18"/>
      <c r="MGL102" s="18"/>
      <c r="MGM102" s="18"/>
      <c r="MGN102" s="18"/>
      <c r="MGO102" s="18"/>
      <c r="MGP102" s="18"/>
      <c r="MGQ102" s="18"/>
      <c r="MGR102" s="18"/>
      <c r="MGS102" s="18"/>
      <c r="MGT102" s="18"/>
      <c r="MGU102" s="18"/>
      <c r="MGV102" s="18"/>
      <c r="MGW102" s="18"/>
      <c r="MGX102" s="18"/>
      <c r="MGY102" s="18"/>
      <c r="MGZ102" s="18"/>
      <c r="MHA102" s="18"/>
      <c r="MHB102" s="18"/>
      <c r="MHC102" s="18"/>
      <c r="MHD102" s="18"/>
      <c r="MHE102" s="18"/>
      <c r="MHF102" s="18"/>
      <c r="MHG102" s="18"/>
      <c r="MHH102" s="18"/>
      <c r="MHI102" s="18"/>
      <c r="MHJ102" s="18"/>
      <c r="MHK102" s="18"/>
      <c r="MHL102" s="18"/>
      <c r="MHM102" s="18"/>
      <c r="MHN102" s="18"/>
      <c r="MHO102" s="18"/>
      <c r="MHP102" s="18"/>
      <c r="MHQ102" s="18"/>
      <c r="MHR102" s="18"/>
      <c r="MHS102" s="18"/>
      <c r="MHT102" s="18"/>
      <c r="MHU102" s="18"/>
      <c r="MHV102" s="18"/>
      <c r="MHW102" s="18"/>
      <c r="MHX102" s="18"/>
      <c r="MHY102" s="18"/>
      <c r="MHZ102" s="18"/>
      <c r="MIA102" s="18"/>
      <c r="MIB102" s="18"/>
      <c r="MIC102" s="18"/>
      <c r="MID102" s="18"/>
      <c r="MIE102" s="18"/>
      <c r="MIF102" s="18"/>
      <c r="MIG102" s="18"/>
      <c r="MIH102" s="18"/>
      <c r="MII102" s="18"/>
      <c r="MIJ102" s="18"/>
      <c r="MIK102" s="18"/>
      <c r="MIL102" s="18"/>
      <c r="MIM102" s="18"/>
      <c r="MIN102" s="18"/>
      <c r="MIO102" s="18"/>
      <c r="MIP102" s="18"/>
      <c r="MIQ102" s="18"/>
      <c r="MIR102" s="18"/>
      <c r="MIS102" s="18"/>
      <c r="MIT102" s="18"/>
      <c r="MIU102" s="18"/>
      <c r="MIV102" s="18"/>
      <c r="MIW102" s="18"/>
      <c r="MIX102" s="18"/>
      <c r="MIY102" s="18"/>
      <c r="MIZ102" s="18"/>
      <c r="MJA102" s="18"/>
      <c r="MJB102" s="18"/>
      <c r="MJC102" s="18"/>
      <c r="MJD102" s="18"/>
      <c r="MJE102" s="18"/>
      <c r="MJF102" s="18"/>
      <c r="MJG102" s="18"/>
      <c r="MJH102" s="18"/>
      <c r="MJI102" s="18"/>
      <c r="MJJ102" s="18"/>
      <c r="MJK102" s="18"/>
      <c r="MJL102" s="18"/>
      <c r="MJM102" s="18"/>
      <c r="MJN102" s="18"/>
      <c r="MJO102" s="18"/>
      <c r="MJP102" s="18"/>
      <c r="MJQ102" s="18"/>
      <c r="MJR102" s="18"/>
      <c r="MJS102" s="18"/>
      <c r="MJT102" s="18"/>
      <c r="MJU102" s="18"/>
      <c r="MJV102" s="18"/>
      <c r="MJW102" s="18"/>
      <c r="MJX102" s="18"/>
      <c r="MJY102" s="18"/>
      <c r="MJZ102" s="18"/>
      <c r="MKA102" s="18"/>
      <c r="MKB102" s="18"/>
      <c r="MKC102" s="18"/>
      <c r="MKD102" s="18"/>
      <c r="MKE102" s="18"/>
      <c r="MKF102" s="18"/>
      <c r="MKG102" s="18"/>
      <c r="MKH102" s="18"/>
      <c r="MKI102" s="18"/>
      <c r="MKJ102" s="18"/>
      <c r="MKK102" s="18"/>
      <c r="MKL102" s="18"/>
      <c r="MKM102" s="18"/>
      <c r="MKN102" s="18"/>
      <c r="MKO102" s="18"/>
      <c r="MKP102" s="18"/>
      <c r="MKQ102" s="18"/>
      <c r="MKR102" s="18"/>
      <c r="MKS102" s="18"/>
      <c r="MKT102" s="18"/>
      <c r="MKU102" s="18"/>
      <c r="MKV102" s="18"/>
      <c r="MKW102" s="18"/>
      <c r="MKX102" s="18"/>
      <c r="MKY102" s="18"/>
      <c r="MKZ102" s="18"/>
      <c r="MLA102" s="18"/>
      <c r="MLB102" s="18"/>
      <c r="MLC102" s="18"/>
      <c r="MLD102" s="18"/>
      <c r="MLE102" s="18"/>
      <c r="MLF102" s="18"/>
      <c r="MLG102" s="18"/>
      <c r="MLH102" s="18"/>
      <c r="MLI102" s="18"/>
      <c r="MLJ102" s="18"/>
      <c r="MLK102" s="18"/>
      <c r="MLL102" s="18"/>
      <c r="MLM102" s="18"/>
      <c r="MLN102" s="18"/>
      <c r="MLO102" s="18"/>
      <c r="MLP102" s="18"/>
      <c r="MLQ102" s="18"/>
      <c r="MLR102" s="18"/>
      <c r="MLS102" s="18"/>
      <c r="MLT102" s="18"/>
      <c r="MLU102" s="18"/>
      <c r="MLV102" s="18"/>
      <c r="MLW102" s="18"/>
      <c r="MLX102" s="18"/>
      <c r="MLY102" s="18"/>
      <c r="MLZ102" s="18"/>
      <c r="MMA102" s="18"/>
      <c r="MMB102" s="18"/>
      <c r="MMC102" s="18"/>
      <c r="MMD102" s="18"/>
      <c r="MME102" s="18"/>
      <c r="MMF102" s="18"/>
      <c r="MMG102" s="18"/>
      <c r="MMH102" s="18"/>
      <c r="MMI102" s="18"/>
      <c r="MMJ102" s="18"/>
      <c r="MMK102" s="18"/>
      <c r="MML102" s="18"/>
      <c r="MMM102" s="18"/>
      <c r="MMN102" s="18"/>
      <c r="MMO102" s="18"/>
      <c r="MMP102" s="18"/>
      <c r="MMQ102" s="18"/>
      <c r="MMR102" s="18"/>
      <c r="MMS102" s="18"/>
      <c r="MMT102" s="18"/>
      <c r="MMU102" s="18"/>
      <c r="MMV102" s="18"/>
      <c r="MMW102" s="18"/>
      <c r="MMX102" s="18"/>
      <c r="MMY102" s="18"/>
      <c r="MMZ102" s="18"/>
      <c r="MNA102" s="18"/>
      <c r="MNB102" s="18"/>
      <c r="MNC102" s="18"/>
      <c r="MND102" s="18"/>
      <c r="MNE102" s="18"/>
      <c r="MNF102" s="18"/>
      <c r="MNG102" s="18"/>
      <c r="MNH102" s="18"/>
      <c r="MNI102" s="18"/>
      <c r="MNJ102" s="18"/>
      <c r="MNK102" s="18"/>
      <c r="MNL102" s="18"/>
      <c r="MNM102" s="18"/>
      <c r="MNN102" s="18"/>
      <c r="MNO102" s="18"/>
      <c r="MNP102" s="18"/>
      <c r="MNQ102" s="18"/>
      <c r="MNR102" s="18"/>
      <c r="MNS102" s="18"/>
      <c r="MNT102" s="18"/>
      <c r="MNU102" s="18"/>
      <c r="MNV102" s="18"/>
      <c r="MNW102" s="18"/>
      <c r="MNX102" s="18"/>
      <c r="MNY102" s="18"/>
      <c r="MNZ102" s="18"/>
      <c r="MOA102" s="18"/>
      <c r="MOB102" s="18"/>
      <c r="MOC102" s="18"/>
      <c r="MOD102" s="18"/>
      <c r="MOE102" s="18"/>
      <c r="MOF102" s="18"/>
      <c r="MOG102" s="18"/>
      <c r="MOH102" s="18"/>
      <c r="MOI102" s="18"/>
      <c r="MOJ102" s="18"/>
      <c r="MOK102" s="18"/>
      <c r="MOL102" s="18"/>
      <c r="MOM102" s="18"/>
      <c r="MON102" s="18"/>
      <c r="MOO102" s="18"/>
      <c r="MOP102" s="18"/>
      <c r="MOQ102" s="18"/>
      <c r="MOR102" s="18"/>
      <c r="MOS102" s="18"/>
      <c r="MOT102" s="18"/>
      <c r="MOU102" s="18"/>
      <c r="MOV102" s="18"/>
      <c r="MOW102" s="18"/>
      <c r="MOX102" s="18"/>
      <c r="MOY102" s="18"/>
      <c r="MOZ102" s="18"/>
      <c r="MPA102" s="18"/>
      <c r="MPB102" s="18"/>
      <c r="MPC102" s="18"/>
      <c r="MPD102" s="18"/>
      <c r="MPE102" s="18"/>
      <c r="MPF102" s="18"/>
      <c r="MPG102" s="18"/>
      <c r="MPH102" s="18"/>
      <c r="MPI102" s="18"/>
      <c r="MPJ102" s="18"/>
      <c r="MPK102" s="18"/>
      <c r="MPL102" s="18"/>
      <c r="MPM102" s="18"/>
      <c r="MPN102" s="18"/>
      <c r="MPO102" s="18"/>
      <c r="MPP102" s="18"/>
      <c r="MPQ102" s="18"/>
      <c r="MPR102" s="18"/>
      <c r="MPS102" s="18"/>
      <c r="MPT102" s="18"/>
      <c r="MPU102" s="18"/>
      <c r="MPV102" s="18"/>
      <c r="MPW102" s="18"/>
      <c r="MPX102" s="18"/>
      <c r="MPY102" s="18"/>
      <c r="MPZ102" s="18"/>
      <c r="MQA102" s="18"/>
      <c r="MQB102" s="18"/>
      <c r="MQC102" s="18"/>
      <c r="MQD102" s="18"/>
      <c r="MQE102" s="18"/>
      <c r="MQF102" s="18"/>
      <c r="MQG102" s="18"/>
      <c r="MQH102" s="18"/>
      <c r="MQI102" s="18"/>
      <c r="MQJ102" s="18"/>
      <c r="MQK102" s="18"/>
      <c r="MQL102" s="18"/>
      <c r="MQM102" s="18"/>
      <c r="MQN102" s="18"/>
      <c r="MQO102" s="18"/>
      <c r="MQP102" s="18"/>
      <c r="MQQ102" s="18"/>
      <c r="MQR102" s="18"/>
      <c r="MQS102" s="18"/>
      <c r="MQT102" s="18"/>
      <c r="MQU102" s="18"/>
      <c r="MQV102" s="18"/>
      <c r="MQW102" s="18"/>
      <c r="MQX102" s="18"/>
      <c r="MQY102" s="18"/>
      <c r="MQZ102" s="18"/>
      <c r="MRA102" s="18"/>
      <c r="MRB102" s="18"/>
      <c r="MRC102" s="18"/>
      <c r="MRD102" s="18"/>
      <c r="MRE102" s="18"/>
      <c r="MRF102" s="18"/>
      <c r="MRG102" s="18"/>
      <c r="MRH102" s="18"/>
      <c r="MRI102" s="18"/>
      <c r="MRJ102" s="18"/>
      <c r="MRK102" s="18"/>
      <c r="MRL102" s="18"/>
      <c r="MRM102" s="18"/>
      <c r="MRN102" s="18"/>
      <c r="MRO102" s="18"/>
      <c r="MRP102" s="18"/>
      <c r="MRQ102" s="18"/>
      <c r="MRR102" s="18"/>
      <c r="MRS102" s="18"/>
      <c r="MRT102" s="18"/>
      <c r="MRU102" s="18"/>
      <c r="MRV102" s="18"/>
      <c r="MRW102" s="18"/>
      <c r="MRX102" s="18"/>
      <c r="MRY102" s="18"/>
      <c r="MRZ102" s="18"/>
      <c r="MSA102" s="18"/>
      <c r="MSB102" s="18"/>
      <c r="MSC102" s="18"/>
      <c r="MSD102" s="18"/>
      <c r="MSE102" s="18"/>
      <c r="MSF102" s="18"/>
      <c r="MSG102" s="18"/>
      <c r="MSH102" s="18"/>
      <c r="MSI102" s="18"/>
      <c r="MSJ102" s="18"/>
      <c r="MSK102" s="18"/>
      <c r="MSL102" s="18"/>
      <c r="MSM102" s="18"/>
      <c r="MSN102" s="18"/>
      <c r="MSO102" s="18"/>
      <c r="MSP102" s="18"/>
      <c r="MSQ102" s="18"/>
      <c r="MSR102" s="18"/>
      <c r="MSS102" s="18"/>
      <c r="MST102" s="18"/>
      <c r="MSU102" s="18"/>
      <c r="MSV102" s="18"/>
      <c r="MSW102" s="18"/>
      <c r="MSX102" s="18"/>
      <c r="MSY102" s="18"/>
      <c r="MSZ102" s="18"/>
      <c r="MTA102" s="18"/>
      <c r="MTB102" s="18"/>
      <c r="MTC102" s="18"/>
      <c r="MTD102" s="18"/>
      <c r="MTE102" s="18"/>
      <c r="MTF102" s="18"/>
      <c r="MTG102" s="18"/>
      <c r="MTH102" s="18"/>
      <c r="MTI102" s="18"/>
      <c r="MTJ102" s="18"/>
      <c r="MTK102" s="18"/>
      <c r="MTL102" s="18"/>
      <c r="MTM102" s="18"/>
      <c r="MTN102" s="18"/>
      <c r="MTO102" s="18"/>
      <c r="MTP102" s="18"/>
      <c r="MTQ102" s="18"/>
      <c r="MTR102" s="18"/>
      <c r="MTS102" s="18"/>
      <c r="MTT102" s="18"/>
      <c r="MTU102" s="18"/>
      <c r="MTV102" s="18"/>
      <c r="MTW102" s="18"/>
      <c r="MTX102" s="18"/>
      <c r="MTY102" s="18"/>
      <c r="MTZ102" s="18"/>
      <c r="MUA102" s="18"/>
      <c r="MUB102" s="18"/>
      <c r="MUC102" s="18"/>
      <c r="MUD102" s="18"/>
      <c r="MUE102" s="18"/>
      <c r="MUF102" s="18"/>
      <c r="MUG102" s="18"/>
      <c r="MUH102" s="18"/>
      <c r="MUI102" s="18"/>
      <c r="MUJ102" s="18"/>
      <c r="MUK102" s="18"/>
      <c r="MUL102" s="18"/>
      <c r="MUM102" s="18"/>
      <c r="MUN102" s="18"/>
      <c r="MUO102" s="18"/>
      <c r="MUP102" s="18"/>
      <c r="MUQ102" s="18"/>
      <c r="MUR102" s="18"/>
      <c r="MUS102" s="18"/>
      <c r="MUT102" s="18"/>
      <c r="MUU102" s="18"/>
      <c r="MUV102" s="18"/>
      <c r="MUW102" s="18"/>
      <c r="MUX102" s="18"/>
      <c r="MUY102" s="18"/>
      <c r="MUZ102" s="18"/>
      <c r="MVA102" s="18"/>
      <c r="MVB102" s="18"/>
      <c r="MVC102" s="18"/>
      <c r="MVD102" s="18"/>
      <c r="MVE102" s="18"/>
      <c r="MVF102" s="18"/>
      <c r="MVG102" s="18"/>
      <c r="MVH102" s="18"/>
      <c r="MVI102" s="18"/>
      <c r="MVJ102" s="18"/>
      <c r="MVK102" s="18"/>
      <c r="MVL102" s="18"/>
      <c r="MVM102" s="18"/>
      <c r="MVN102" s="18"/>
      <c r="MVO102" s="18"/>
      <c r="MVP102" s="18"/>
      <c r="MVQ102" s="18"/>
      <c r="MVR102" s="18"/>
      <c r="MVS102" s="18"/>
      <c r="MVT102" s="18"/>
      <c r="MVU102" s="18"/>
      <c r="MVV102" s="18"/>
      <c r="MVW102" s="18"/>
      <c r="MVX102" s="18"/>
      <c r="MVY102" s="18"/>
      <c r="MVZ102" s="18"/>
      <c r="MWA102" s="18"/>
      <c r="MWB102" s="18"/>
      <c r="MWC102" s="18"/>
      <c r="MWD102" s="18"/>
      <c r="MWE102" s="18"/>
      <c r="MWF102" s="18"/>
      <c r="MWG102" s="18"/>
      <c r="MWH102" s="18"/>
      <c r="MWI102" s="18"/>
      <c r="MWJ102" s="18"/>
      <c r="MWK102" s="18"/>
      <c r="MWL102" s="18"/>
      <c r="MWM102" s="18"/>
      <c r="MWN102" s="18"/>
      <c r="MWO102" s="18"/>
      <c r="MWP102" s="18"/>
      <c r="MWQ102" s="18"/>
      <c r="MWR102" s="18"/>
      <c r="MWS102" s="18"/>
      <c r="MWT102" s="18"/>
      <c r="MWU102" s="18"/>
      <c r="MWV102" s="18"/>
      <c r="MWW102" s="18"/>
      <c r="MWX102" s="18"/>
      <c r="MWY102" s="18"/>
      <c r="MWZ102" s="18"/>
      <c r="MXA102" s="18"/>
      <c r="MXB102" s="18"/>
      <c r="MXC102" s="18"/>
      <c r="MXD102" s="18"/>
      <c r="MXE102" s="18"/>
      <c r="MXF102" s="18"/>
      <c r="MXG102" s="18"/>
      <c r="MXH102" s="18"/>
      <c r="MXI102" s="18"/>
      <c r="MXJ102" s="18"/>
      <c r="MXK102" s="18"/>
      <c r="MXL102" s="18"/>
      <c r="MXM102" s="18"/>
      <c r="MXN102" s="18"/>
      <c r="MXO102" s="18"/>
      <c r="MXP102" s="18"/>
      <c r="MXQ102" s="18"/>
      <c r="MXR102" s="18"/>
      <c r="MXS102" s="18"/>
      <c r="MXT102" s="18"/>
      <c r="MXU102" s="18"/>
      <c r="MXV102" s="18"/>
      <c r="MXW102" s="18"/>
      <c r="MXX102" s="18"/>
      <c r="MXY102" s="18"/>
      <c r="MXZ102" s="18"/>
      <c r="MYA102" s="18"/>
      <c r="MYB102" s="18"/>
      <c r="MYC102" s="18"/>
      <c r="MYD102" s="18"/>
      <c r="MYE102" s="18"/>
      <c r="MYF102" s="18"/>
      <c r="MYG102" s="18"/>
      <c r="MYH102" s="18"/>
      <c r="MYI102" s="18"/>
      <c r="MYJ102" s="18"/>
      <c r="MYK102" s="18"/>
      <c r="MYL102" s="18"/>
      <c r="MYM102" s="18"/>
      <c r="MYN102" s="18"/>
      <c r="MYO102" s="18"/>
      <c r="MYP102" s="18"/>
      <c r="MYQ102" s="18"/>
      <c r="MYR102" s="18"/>
      <c r="MYS102" s="18"/>
      <c r="MYT102" s="18"/>
      <c r="MYU102" s="18"/>
      <c r="MYV102" s="18"/>
      <c r="MYW102" s="18"/>
      <c r="MYX102" s="18"/>
      <c r="MYY102" s="18"/>
      <c r="MYZ102" s="18"/>
      <c r="MZA102" s="18"/>
      <c r="MZB102" s="18"/>
      <c r="MZC102" s="18"/>
      <c r="MZD102" s="18"/>
      <c r="MZE102" s="18"/>
      <c r="MZF102" s="18"/>
      <c r="MZG102" s="18"/>
      <c r="MZH102" s="18"/>
      <c r="MZI102" s="18"/>
      <c r="MZJ102" s="18"/>
      <c r="MZK102" s="18"/>
      <c r="MZL102" s="18"/>
      <c r="MZM102" s="18"/>
      <c r="MZN102" s="18"/>
      <c r="MZO102" s="18"/>
      <c r="MZP102" s="18"/>
      <c r="MZQ102" s="18"/>
      <c r="MZR102" s="18"/>
      <c r="MZS102" s="18"/>
      <c r="MZT102" s="18"/>
      <c r="MZU102" s="18"/>
      <c r="MZV102" s="18"/>
      <c r="MZW102" s="18"/>
      <c r="MZX102" s="18"/>
      <c r="MZY102" s="18"/>
      <c r="MZZ102" s="18"/>
      <c r="NAA102" s="18"/>
      <c r="NAB102" s="18"/>
      <c r="NAC102" s="18"/>
      <c r="NAD102" s="18"/>
      <c r="NAE102" s="18"/>
      <c r="NAF102" s="18"/>
      <c r="NAG102" s="18"/>
      <c r="NAH102" s="18"/>
      <c r="NAI102" s="18"/>
      <c r="NAJ102" s="18"/>
      <c r="NAK102" s="18"/>
      <c r="NAL102" s="18"/>
      <c r="NAM102" s="18"/>
      <c r="NAN102" s="18"/>
      <c r="NAO102" s="18"/>
      <c r="NAP102" s="18"/>
      <c r="NAQ102" s="18"/>
      <c r="NAR102" s="18"/>
      <c r="NAS102" s="18"/>
      <c r="NAT102" s="18"/>
      <c r="NAU102" s="18"/>
      <c r="NAV102" s="18"/>
      <c r="NAW102" s="18"/>
      <c r="NAX102" s="18"/>
      <c r="NAY102" s="18"/>
      <c r="NAZ102" s="18"/>
      <c r="NBA102" s="18"/>
      <c r="NBB102" s="18"/>
      <c r="NBC102" s="18"/>
      <c r="NBD102" s="18"/>
      <c r="NBE102" s="18"/>
      <c r="NBF102" s="18"/>
      <c r="NBG102" s="18"/>
      <c r="NBH102" s="18"/>
      <c r="NBI102" s="18"/>
      <c r="NBJ102" s="18"/>
      <c r="NBK102" s="18"/>
      <c r="NBL102" s="18"/>
      <c r="NBM102" s="18"/>
      <c r="NBN102" s="18"/>
      <c r="NBO102" s="18"/>
      <c r="NBP102" s="18"/>
      <c r="NBQ102" s="18"/>
      <c r="NBR102" s="18"/>
      <c r="NBS102" s="18"/>
      <c r="NBT102" s="18"/>
      <c r="NBU102" s="18"/>
      <c r="NBV102" s="18"/>
      <c r="NBW102" s="18"/>
      <c r="NBX102" s="18"/>
      <c r="NBY102" s="18"/>
      <c r="NBZ102" s="18"/>
      <c r="NCA102" s="18"/>
      <c r="NCB102" s="18"/>
      <c r="NCC102" s="18"/>
      <c r="NCD102" s="18"/>
      <c r="NCE102" s="18"/>
      <c r="NCF102" s="18"/>
      <c r="NCG102" s="18"/>
      <c r="NCH102" s="18"/>
      <c r="NCI102" s="18"/>
      <c r="NCJ102" s="18"/>
      <c r="NCK102" s="18"/>
      <c r="NCL102" s="18"/>
      <c r="NCM102" s="18"/>
      <c r="NCN102" s="18"/>
      <c r="NCO102" s="18"/>
      <c r="NCP102" s="18"/>
      <c r="NCQ102" s="18"/>
      <c r="NCR102" s="18"/>
      <c r="NCS102" s="18"/>
      <c r="NCT102" s="18"/>
      <c r="NCU102" s="18"/>
      <c r="NCV102" s="18"/>
      <c r="NCW102" s="18"/>
      <c r="NCX102" s="18"/>
      <c r="NCY102" s="18"/>
      <c r="NCZ102" s="18"/>
      <c r="NDA102" s="18"/>
      <c r="NDB102" s="18"/>
      <c r="NDC102" s="18"/>
      <c r="NDD102" s="18"/>
      <c r="NDE102" s="18"/>
      <c r="NDF102" s="18"/>
      <c r="NDG102" s="18"/>
      <c r="NDH102" s="18"/>
      <c r="NDI102" s="18"/>
      <c r="NDJ102" s="18"/>
      <c r="NDK102" s="18"/>
      <c r="NDL102" s="18"/>
      <c r="NDM102" s="18"/>
      <c r="NDN102" s="18"/>
      <c r="NDO102" s="18"/>
      <c r="NDP102" s="18"/>
      <c r="NDQ102" s="18"/>
      <c r="NDR102" s="18"/>
      <c r="NDS102" s="18"/>
      <c r="NDT102" s="18"/>
      <c r="NDU102" s="18"/>
      <c r="NDV102" s="18"/>
      <c r="NDW102" s="18"/>
      <c r="NDX102" s="18"/>
      <c r="NDY102" s="18"/>
      <c r="NDZ102" s="18"/>
      <c r="NEA102" s="18"/>
      <c r="NEB102" s="18"/>
      <c r="NEC102" s="18"/>
      <c r="NED102" s="18"/>
      <c r="NEE102" s="18"/>
      <c r="NEF102" s="18"/>
      <c r="NEG102" s="18"/>
      <c r="NEH102" s="18"/>
      <c r="NEI102" s="18"/>
      <c r="NEJ102" s="18"/>
      <c r="NEK102" s="18"/>
      <c r="NEL102" s="18"/>
      <c r="NEM102" s="18"/>
      <c r="NEN102" s="18"/>
      <c r="NEO102" s="18"/>
      <c r="NEP102" s="18"/>
      <c r="NEQ102" s="18"/>
      <c r="NER102" s="18"/>
      <c r="NES102" s="18"/>
      <c r="NET102" s="18"/>
      <c r="NEU102" s="18"/>
      <c r="NEV102" s="18"/>
      <c r="NEW102" s="18"/>
      <c r="NEX102" s="18"/>
      <c r="NEY102" s="18"/>
      <c r="NEZ102" s="18"/>
      <c r="NFA102" s="18"/>
      <c r="NFB102" s="18"/>
      <c r="NFC102" s="18"/>
      <c r="NFD102" s="18"/>
      <c r="NFE102" s="18"/>
      <c r="NFF102" s="18"/>
      <c r="NFG102" s="18"/>
      <c r="NFH102" s="18"/>
      <c r="NFI102" s="18"/>
      <c r="NFJ102" s="18"/>
      <c r="NFK102" s="18"/>
      <c r="NFL102" s="18"/>
      <c r="NFM102" s="18"/>
      <c r="NFN102" s="18"/>
      <c r="NFO102" s="18"/>
      <c r="NFP102" s="18"/>
      <c r="NFQ102" s="18"/>
      <c r="NFR102" s="18"/>
      <c r="NFS102" s="18"/>
      <c r="NFT102" s="18"/>
      <c r="NFU102" s="18"/>
      <c r="NFV102" s="18"/>
      <c r="NFW102" s="18"/>
      <c r="NFX102" s="18"/>
      <c r="NFY102" s="18"/>
      <c r="NFZ102" s="18"/>
      <c r="NGA102" s="18"/>
      <c r="NGB102" s="18"/>
      <c r="NGC102" s="18"/>
      <c r="NGD102" s="18"/>
      <c r="NGE102" s="18"/>
      <c r="NGF102" s="18"/>
      <c r="NGG102" s="18"/>
      <c r="NGH102" s="18"/>
      <c r="NGI102" s="18"/>
      <c r="NGJ102" s="18"/>
      <c r="NGK102" s="18"/>
      <c r="NGL102" s="18"/>
      <c r="NGM102" s="18"/>
      <c r="NGN102" s="18"/>
      <c r="NGO102" s="18"/>
      <c r="NGP102" s="18"/>
      <c r="NGQ102" s="18"/>
      <c r="NGR102" s="18"/>
      <c r="NGS102" s="18"/>
      <c r="NGT102" s="18"/>
      <c r="NGU102" s="18"/>
      <c r="NGV102" s="18"/>
      <c r="NGW102" s="18"/>
      <c r="NGX102" s="18"/>
      <c r="NGY102" s="18"/>
      <c r="NGZ102" s="18"/>
      <c r="NHA102" s="18"/>
      <c r="NHB102" s="18"/>
      <c r="NHC102" s="18"/>
      <c r="NHD102" s="18"/>
      <c r="NHE102" s="18"/>
      <c r="NHF102" s="18"/>
      <c r="NHG102" s="18"/>
      <c r="NHH102" s="18"/>
      <c r="NHI102" s="18"/>
      <c r="NHJ102" s="18"/>
      <c r="NHK102" s="18"/>
      <c r="NHL102" s="18"/>
      <c r="NHM102" s="18"/>
      <c r="NHN102" s="18"/>
      <c r="NHO102" s="18"/>
      <c r="NHP102" s="18"/>
      <c r="NHQ102" s="18"/>
      <c r="NHR102" s="18"/>
      <c r="NHS102" s="18"/>
      <c r="NHT102" s="18"/>
      <c r="NHU102" s="18"/>
      <c r="NHV102" s="18"/>
      <c r="NHW102" s="18"/>
      <c r="NHX102" s="18"/>
      <c r="NHY102" s="18"/>
      <c r="NHZ102" s="18"/>
      <c r="NIA102" s="18"/>
      <c r="NIB102" s="18"/>
      <c r="NIC102" s="18"/>
      <c r="NID102" s="18"/>
      <c r="NIE102" s="18"/>
      <c r="NIF102" s="18"/>
      <c r="NIG102" s="18"/>
      <c r="NIH102" s="18"/>
      <c r="NII102" s="18"/>
      <c r="NIJ102" s="18"/>
      <c r="NIK102" s="18"/>
      <c r="NIL102" s="18"/>
      <c r="NIM102" s="18"/>
      <c r="NIN102" s="18"/>
      <c r="NIO102" s="18"/>
      <c r="NIP102" s="18"/>
      <c r="NIQ102" s="18"/>
      <c r="NIR102" s="18"/>
      <c r="NIS102" s="18"/>
      <c r="NIT102" s="18"/>
      <c r="NIU102" s="18"/>
      <c r="NIV102" s="18"/>
      <c r="NIW102" s="18"/>
      <c r="NIX102" s="18"/>
      <c r="NIY102" s="18"/>
      <c r="NIZ102" s="18"/>
      <c r="NJA102" s="18"/>
      <c r="NJB102" s="18"/>
      <c r="NJC102" s="18"/>
      <c r="NJD102" s="18"/>
      <c r="NJE102" s="18"/>
      <c r="NJF102" s="18"/>
      <c r="NJG102" s="18"/>
      <c r="NJH102" s="18"/>
      <c r="NJI102" s="18"/>
      <c r="NJJ102" s="18"/>
      <c r="NJK102" s="18"/>
      <c r="NJL102" s="18"/>
      <c r="NJM102" s="18"/>
      <c r="NJN102" s="18"/>
      <c r="NJO102" s="18"/>
      <c r="NJP102" s="18"/>
      <c r="NJQ102" s="18"/>
      <c r="NJR102" s="18"/>
      <c r="NJS102" s="18"/>
      <c r="NJT102" s="18"/>
      <c r="NJU102" s="18"/>
      <c r="NJV102" s="18"/>
      <c r="NJW102" s="18"/>
      <c r="NJX102" s="18"/>
      <c r="NJY102" s="18"/>
      <c r="NJZ102" s="18"/>
      <c r="NKA102" s="18"/>
      <c r="NKB102" s="18"/>
      <c r="NKC102" s="18"/>
      <c r="NKD102" s="18"/>
      <c r="NKE102" s="18"/>
      <c r="NKF102" s="18"/>
      <c r="NKG102" s="18"/>
      <c r="NKH102" s="18"/>
      <c r="NKI102" s="18"/>
      <c r="NKJ102" s="18"/>
      <c r="NKK102" s="18"/>
      <c r="NKL102" s="18"/>
      <c r="NKM102" s="18"/>
      <c r="NKN102" s="18"/>
      <c r="NKO102" s="18"/>
      <c r="NKP102" s="18"/>
      <c r="NKQ102" s="18"/>
      <c r="NKR102" s="18"/>
      <c r="NKS102" s="18"/>
      <c r="NKT102" s="18"/>
      <c r="NKU102" s="18"/>
      <c r="NKV102" s="18"/>
      <c r="NKW102" s="18"/>
      <c r="NKX102" s="18"/>
      <c r="NKY102" s="18"/>
      <c r="NKZ102" s="18"/>
      <c r="NLA102" s="18"/>
      <c r="NLB102" s="18"/>
      <c r="NLC102" s="18"/>
      <c r="NLD102" s="18"/>
      <c r="NLE102" s="18"/>
      <c r="NLF102" s="18"/>
      <c r="NLG102" s="18"/>
      <c r="NLH102" s="18"/>
      <c r="NLI102" s="18"/>
      <c r="NLJ102" s="18"/>
      <c r="NLK102" s="18"/>
      <c r="NLL102" s="18"/>
      <c r="NLM102" s="18"/>
      <c r="NLN102" s="18"/>
      <c r="NLO102" s="18"/>
      <c r="NLP102" s="18"/>
      <c r="NLQ102" s="18"/>
      <c r="NLR102" s="18"/>
      <c r="NLS102" s="18"/>
      <c r="NLT102" s="18"/>
      <c r="NLU102" s="18"/>
      <c r="NLV102" s="18"/>
      <c r="NLW102" s="18"/>
      <c r="NLX102" s="18"/>
      <c r="NLY102" s="18"/>
      <c r="NLZ102" s="18"/>
      <c r="NMA102" s="18"/>
      <c r="NMB102" s="18"/>
      <c r="NMC102" s="18"/>
      <c r="NMD102" s="18"/>
      <c r="NME102" s="18"/>
      <c r="NMF102" s="18"/>
      <c r="NMG102" s="18"/>
      <c r="NMH102" s="18"/>
      <c r="NMI102" s="18"/>
      <c r="NMJ102" s="18"/>
      <c r="NMK102" s="18"/>
      <c r="NML102" s="18"/>
      <c r="NMM102" s="18"/>
      <c r="NMN102" s="18"/>
      <c r="NMO102" s="18"/>
      <c r="NMP102" s="18"/>
      <c r="NMQ102" s="18"/>
      <c r="NMR102" s="18"/>
      <c r="NMS102" s="18"/>
      <c r="NMT102" s="18"/>
      <c r="NMU102" s="18"/>
      <c r="NMV102" s="18"/>
      <c r="NMW102" s="18"/>
      <c r="NMX102" s="18"/>
      <c r="NMY102" s="18"/>
      <c r="NMZ102" s="18"/>
      <c r="NNA102" s="18"/>
      <c r="NNB102" s="18"/>
      <c r="NNC102" s="18"/>
      <c r="NND102" s="18"/>
      <c r="NNE102" s="18"/>
      <c r="NNF102" s="18"/>
      <c r="NNG102" s="18"/>
      <c r="NNH102" s="18"/>
      <c r="NNI102" s="18"/>
      <c r="NNJ102" s="18"/>
      <c r="NNK102" s="18"/>
      <c r="NNL102" s="18"/>
      <c r="NNM102" s="18"/>
      <c r="NNN102" s="18"/>
      <c r="NNO102" s="18"/>
      <c r="NNP102" s="18"/>
      <c r="NNQ102" s="18"/>
      <c r="NNR102" s="18"/>
      <c r="NNS102" s="18"/>
      <c r="NNT102" s="18"/>
      <c r="NNU102" s="18"/>
      <c r="NNV102" s="18"/>
      <c r="NNW102" s="18"/>
      <c r="NNX102" s="18"/>
      <c r="NNY102" s="18"/>
      <c r="NNZ102" s="18"/>
      <c r="NOA102" s="18"/>
      <c r="NOB102" s="18"/>
      <c r="NOC102" s="18"/>
      <c r="NOD102" s="18"/>
      <c r="NOE102" s="18"/>
      <c r="NOF102" s="18"/>
      <c r="NOG102" s="18"/>
      <c r="NOH102" s="18"/>
      <c r="NOI102" s="18"/>
      <c r="NOJ102" s="18"/>
      <c r="NOK102" s="18"/>
      <c r="NOL102" s="18"/>
      <c r="NOM102" s="18"/>
      <c r="NON102" s="18"/>
      <c r="NOO102" s="18"/>
      <c r="NOP102" s="18"/>
      <c r="NOQ102" s="18"/>
      <c r="NOR102" s="18"/>
      <c r="NOS102" s="18"/>
      <c r="NOT102" s="18"/>
      <c r="NOU102" s="18"/>
      <c r="NOV102" s="18"/>
      <c r="NOW102" s="18"/>
      <c r="NOX102" s="18"/>
      <c r="NOY102" s="18"/>
      <c r="NOZ102" s="18"/>
      <c r="NPA102" s="18"/>
      <c r="NPB102" s="18"/>
      <c r="NPC102" s="18"/>
      <c r="NPD102" s="18"/>
      <c r="NPE102" s="18"/>
      <c r="NPF102" s="18"/>
      <c r="NPG102" s="18"/>
      <c r="NPH102" s="18"/>
      <c r="NPI102" s="18"/>
      <c r="NPJ102" s="18"/>
      <c r="NPK102" s="18"/>
      <c r="NPL102" s="18"/>
      <c r="NPM102" s="18"/>
      <c r="NPN102" s="18"/>
      <c r="NPO102" s="18"/>
      <c r="NPP102" s="18"/>
      <c r="NPQ102" s="18"/>
      <c r="NPR102" s="18"/>
      <c r="NPS102" s="18"/>
      <c r="NPT102" s="18"/>
      <c r="NPU102" s="18"/>
      <c r="NPV102" s="18"/>
      <c r="NPW102" s="18"/>
      <c r="NPX102" s="18"/>
      <c r="NPY102" s="18"/>
      <c r="NPZ102" s="18"/>
      <c r="NQA102" s="18"/>
      <c r="NQB102" s="18"/>
      <c r="NQC102" s="18"/>
      <c r="NQD102" s="18"/>
      <c r="NQE102" s="18"/>
      <c r="NQF102" s="18"/>
      <c r="NQG102" s="18"/>
      <c r="NQH102" s="18"/>
      <c r="NQI102" s="18"/>
      <c r="NQJ102" s="18"/>
      <c r="NQK102" s="18"/>
      <c r="NQL102" s="18"/>
      <c r="NQM102" s="18"/>
      <c r="NQN102" s="18"/>
      <c r="NQO102" s="18"/>
      <c r="NQP102" s="18"/>
      <c r="NQQ102" s="18"/>
      <c r="NQR102" s="18"/>
      <c r="NQS102" s="18"/>
      <c r="NQT102" s="18"/>
      <c r="NQU102" s="18"/>
      <c r="NQV102" s="18"/>
      <c r="NQW102" s="18"/>
      <c r="NQX102" s="18"/>
      <c r="NQY102" s="18"/>
      <c r="NQZ102" s="18"/>
      <c r="NRA102" s="18"/>
      <c r="NRB102" s="18"/>
      <c r="NRC102" s="18"/>
      <c r="NRD102" s="18"/>
      <c r="NRE102" s="18"/>
      <c r="NRF102" s="18"/>
      <c r="NRG102" s="18"/>
      <c r="NRH102" s="18"/>
      <c r="NRI102" s="18"/>
      <c r="NRJ102" s="18"/>
      <c r="NRK102" s="18"/>
      <c r="NRL102" s="18"/>
      <c r="NRM102" s="18"/>
      <c r="NRN102" s="18"/>
      <c r="NRO102" s="18"/>
      <c r="NRP102" s="18"/>
      <c r="NRQ102" s="18"/>
      <c r="NRR102" s="18"/>
      <c r="NRS102" s="18"/>
      <c r="NRT102" s="18"/>
      <c r="NRU102" s="18"/>
      <c r="NRV102" s="18"/>
      <c r="NRW102" s="18"/>
      <c r="NRX102" s="18"/>
      <c r="NRY102" s="18"/>
      <c r="NRZ102" s="18"/>
      <c r="NSA102" s="18"/>
      <c r="NSB102" s="18"/>
      <c r="NSC102" s="18"/>
      <c r="NSD102" s="18"/>
      <c r="NSE102" s="18"/>
      <c r="NSF102" s="18"/>
      <c r="NSG102" s="18"/>
      <c r="NSH102" s="18"/>
      <c r="NSI102" s="18"/>
      <c r="NSJ102" s="18"/>
      <c r="NSK102" s="18"/>
      <c r="NSL102" s="18"/>
      <c r="NSM102" s="18"/>
      <c r="NSN102" s="18"/>
      <c r="NSO102" s="18"/>
      <c r="NSP102" s="18"/>
      <c r="NSQ102" s="18"/>
      <c r="NSR102" s="18"/>
      <c r="NSS102" s="18"/>
      <c r="NST102" s="18"/>
      <c r="NSU102" s="18"/>
      <c r="NSV102" s="18"/>
      <c r="NSW102" s="18"/>
      <c r="NSX102" s="18"/>
      <c r="NSY102" s="18"/>
      <c r="NSZ102" s="18"/>
      <c r="NTA102" s="18"/>
      <c r="NTB102" s="18"/>
      <c r="NTC102" s="18"/>
      <c r="NTD102" s="18"/>
      <c r="NTE102" s="18"/>
      <c r="NTF102" s="18"/>
      <c r="NTG102" s="18"/>
      <c r="NTH102" s="18"/>
      <c r="NTI102" s="18"/>
      <c r="NTJ102" s="18"/>
      <c r="NTK102" s="18"/>
      <c r="NTL102" s="18"/>
      <c r="NTM102" s="18"/>
      <c r="NTN102" s="18"/>
      <c r="NTO102" s="18"/>
      <c r="NTP102" s="18"/>
      <c r="NTQ102" s="18"/>
      <c r="NTR102" s="18"/>
      <c r="NTS102" s="18"/>
      <c r="NTT102" s="18"/>
      <c r="NTU102" s="18"/>
      <c r="NTV102" s="18"/>
      <c r="NTW102" s="18"/>
      <c r="NTX102" s="18"/>
      <c r="NTY102" s="18"/>
      <c r="NTZ102" s="18"/>
      <c r="NUA102" s="18"/>
      <c r="NUB102" s="18"/>
      <c r="NUC102" s="18"/>
      <c r="NUD102" s="18"/>
      <c r="NUE102" s="18"/>
      <c r="NUF102" s="18"/>
      <c r="NUG102" s="18"/>
      <c r="NUH102" s="18"/>
      <c r="NUI102" s="18"/>
      <c r="NUJ102" s="18"/>
      <c r="NUK102" s="18"/>
      <c r="NUL102" s="18"/>
      <c r="NUM102" s="18"/>
      <c r="NUN102" s="18"/>
      <c r="NUO102" s="18"/>
      <c r="NUP102" s="18"/>
      <c r="NUQ102" s="18"/>
      <c r="NUR102" s="18"/>
      <c r="NUS102" s="18"/>
      <c r="NUT102" s="18"/>
      <c r="NUU102" s="18"/>
      <c r="NUV102" s="18"/>
      <c r="NUW102" s="18"/>
      <c r="NUX102" s="18"/>
      <c r="NUY102" s="18"/>
      <c r="NUZ102" s="18"/>
      <c r="NVA102" s="18"/>
      <c r="NVB102" s="18"/>
      <c r="NVC102" s="18"/>
      <c r="NVD102" s="18"/>
      <c r="NVE102" s="18"/>
      <c r="NVF102" s="18"/>
      <c r="NVG102" s="18"/>
      <c r="NVH102" s="18"/>
      <c r="NVI102" s="18"/>
      <c r="NVJ102" s="18"/>
      <c r="NVK102" s="18"/>
      <c r="NVL102" s="18"/>
      <c r="NVM102" s="18"/>
      <c r="NVN102" s="18"/>
      <c r="NVO102" s="18"/>
      <c r="NVP102" s="18"/>
      <c r="NVQ102" s="18"/>
      <c r="NVR102" s="18"/>
      <c r="NVS102" s="18"/>
      <c r="NVT102" s="18"/>
      <c r="NVU102" s="18"/>
      <c r="NVV102" s="18"/>
      <c r="NVW102" s="18"/>
      <c r="NVX102" s="18"/>
      <c r="NVY102" s="18"/>
      <c r="NVZ102" s="18"/>
      <c r="NWA102" s="18"/>
      <c r="NWB102" s="18"/>
      <c r="NWC102" s="18"/>
      <c r="NWD102" s="18"/>
      <c r="NWE102" s="18"/>
      <c r="NWF102" s="18"/>
      <c r="NWG102" s="18"/>
      <c r="NWH102" s="18"/>
      <c r="NWI102" s="18"/>
      <c r="NWJ102" s="18"/>
      <c r="NWK102" s="18"/>
      <c r="NWL102" s="18"/>
      <c r="NWM102" s="18"/>
      <c r="NWN102" s="18"/>
      <c r="NWO102" s="18"/>
      <c r="NWP102" s="18"/>
      <c r="NWQ102" s="18"/>
      <c r="NWR102" s="18"/>
      <c r="NWS102" s="18"/>
      <c r="NWT102" s="18"/>
      <c r="NWU102" s="18"/>
      <c r="NWV102" s="18"/>
      <c r="NWW102" s="18"/>
      <c r="NWX102" s="18"/>
      <c r="NWY102" s="18"/>
      <c r="NWZ102" s="18"/>
      <c r="NXA102" s="18"/>
      <c r="NXB102" s="18"/>
      <c r="NXC102" s="18"/>
      <c r="NXD102" s="18"/>
      <c r="NXE102" s="18"/>
      <c r="NXF102" s="18"/>
      <c r="NXG102" s="18"/>
      <c r="NXH102" s="18"/>
      <c r="NXI102" s="18"/>
      <c r="NXJ102" s="18"/>
      <c r="NXK102" s="18"/>
      <c r="NXL102" s="18"/>
      <c r="NXM102" s="18"/>
      <c r="NXN102" s="18"/>
      <c r="NXO102" s="18"/>
      <c r="NXP102" s="18"/>
      <c r="NXQ102" s="18"/>
      <c r="NXR102" s="18"/>
      <c r="NXS102" s="18"/>
      <c r="NXT102" s="18"/>
      <c r="NXU102" s="18"/>
      <c r="NXV102" s="18"/>
      <c r="NXW102" s="18"/>
      <c r="NXX102" s="18"/>
      <c r="NXY102" s="18"/>
      <c r="NXZ102" s="18"/>
      <c r="NYA102" s="18"/>
      <c r="NYB102" s="18"/>
      <c r="NYC102" s="18"/>
      <c r="NYD102" s="18"/>
      <c r="NYE102" s="18"/>
      <c r="NYF102" s="18"/>
      <c r="NYG102" s="18"/>
      <c r="NYH102" s="18"/>
      <c r="NYI102" s="18"/>
      <c r="NYJ102" s="18"/>
      <c r="NYK102" s="18"/>
      <c r="NYL102" s="18"/>
      <c r="NYM102" s="18"/>
      <c r="NYN102" s="18"/>
      <c r="NYO102" s="18"/>
      <c r="NYP102" s="18"/>
      <c r="NYQ102" s="18"/>
      <c r="NYR102" s="18"/>
      <c r="NYS102" s="18"/>
      <c r="NYT102" s="18"/>
      <c r="NYU102" s="18"/>
      <c r="NYV102" s="18"/>
      <c r="NYW102" s="18"/>
      <c r="NYX102" s="18"/>
      <c r="NYY102" s="18"/>
      <c r="NYZ102" s="18"/>
      <c r="NZA102" s="18"/>
      <c r="NZB102" s="18"/>
      <c r="NZC102" s="18"/>
      <c r="NZD102" s="18"/>
      <c r="NZE102" s="18"/>
      <c r="NZF102" s="18"/>
      <c r="NZG102" s="18"/>
      <c r="NZH102" s="18"/>
      <c r="NZI102" s="18"/>
      <c r="NZJ102" s="18"/>
      <c r="NZK102" s="18"/>
      <c r="NZL102" s="18"/>
      <c r="NZM102" s="18"/>
      <c r="NZN102" s="18"/>
      <c r="NZO102" s="18"/>
      <c r="NZP102" s="18"/>
      <c r="NZQ102" s="18"/>
      <c r="NZR102" s="18"/>
      <c r="NZS102" s="18"/>
      <c r="NZT102" s="18"/>
      <c r="NZU102" s="18"/>
      <c r="NZV102" s="18"/>
      <c r="NZW102" s="18"/>
      <c r="NZX102" s="18"/>
      <c r="NZY102" s="18"/>
      <c r="NZZ102" s="18"/>
      <c r="OAA102" s="18"/>
      <c r="OAB102" s="18"/>
      <c r="OAC102" s="18"/>
      <c r="OAD102" s="18"/>
      <c r="OAE102" s="18"/>
      <c r="OAF102" s="18"/>
      <c r="OAG102" s="18"/>
      <c r="OAH102" s="18"/>
      <c r="OAI102" s="18"/>
      <c r="OAJ102" s="18"/>
      <c r="OAK102" s="18"/>
      <c r="OAL102" s="18"/>
      <c r="OAM102" s="18"/>
      <c r="OAN102" s="18"/>
      <c r="OAO102" s="18"/>
      <c r="OAP102" s="18"/>
      <c r="OAQ102" s="18"/>
      <c r="OAR102" s="18"/>
      <c r="OAS102" s="18"/>
      <c r="OAT102" s="18"/>
      <c r="OAU102" s="18"/>
      <c r="OAV102" s="18"/>
      <c r="OAW102" s="18"/>
      <c r="OAX102" s="18"/>
      <c r="OAY102" s="18"/>
      <c r="OAZ102" s="18"/>
      <c r="OBA102" s="18"/>
      <c r="OBB102" s="18"/>
      <c r="OBC102" s="18"/>
      <c r="OBD102" s="18"/>
      <c r="OBE102" s="18"/>
      <c r="OBF102" s="18"/>
      <c r="OBG102" s="18"/>
      <c r="OBH102" s="18"/>
      <c r="OBI102" s="18"/>
      <c r="OBJ102" s="18"/>
      <c r="OBK102" s="18"/>
      <c r="OBL102" s="18"/>
      <c r="OBM102" s="18"/>
      <c r="OBN102" s="18"/>
      <c r="OBO102" s="18"/>
      <c r="OBP102" s="18"/>
      <c r="OBQ102" s="18"/>
      <c r="OBR102" s="18"/>
      <c r="OBS102" s="18"/>
      <c r="OBT102" s="18"/>
      <c r="OBU102" s="18"/>
      <c r="OBV102" s="18"/>
      <c r="OBW102" s="18"/>
      <c r="OBX102" s="18"/>
      <c r="OBY102" s="18"/>
      <c r="OBZ102" s="18"/>
      <c r="OCA102" s="18"/>
      <c r="OCB102" s="18"/>
      <c r="OCC102" s="18"/>
      <c r="OCD102" s="18"/>
      <c r="OCE102" s="18"/>
      <c r="OCF102" s="18"/>
      <c r="OCG102" s="18"/>
      <c r="OCH102" s="18"/>
      <c r="OCI102" s="18"/>
      <c r="OCJ102" s="18"/>
      <c r="OCK102" s="18"/>
      <c r="OCL102" s="18"/>
      <c r="OCM102" s="18"/>
      <c r="OCN102" s="18"/>
      <c r="OCO102" s="18"/>
      <c r="OCP102" s="18"/>
      <c r="OCQ102" s="18"/>
      <c r="OCR102" s="18"/>
      <c r="OCS102" s="18"/>
      <c r="OCT102" s="18"/>
      <c r="OCU102" s="18"/>
      <c r="OCV102" s="18"/>
      <c r="OCW102" s="18"/>
      <c r="OCX102" s="18"/>
      <c r="OCY102" s="18"/>
      <c r="OCZ102" s="18"/>
      <c r="ODA102" s="18"/>
      <c r="ODB102" s="18"/>
      <c r="ODC102" s="18"/>
      <c r="ODD102" s="18"/>
      <c r="ODE102" s="18"/>
      <c r="ODF102" s="18"/>
      <c r="ODG102" s="18"/>
      <c r="ODH102" s="18"/>
      <c r="ODI102" s="18"/>
      <c r="ODJ102" s="18"/>
      <c r="ODK102" s="18"/>
      <c r="ODL102" s="18"/>
      <c r="ODM102" s="18"/>
      <c r="ODN102" s="18"/>
      <c r="ODO102" s="18"/>
      <c r="ODP102" s="18"/>
      <c r="ODQ102" s="18"/>
      <c r="ODR102" s="18"/>
      <c r="ODS102" s="18"/>
      <c r="ODT102" s="18"/>
      <c r="ODU102" s="18"/>
      <c r="ODV102" s="18"/>
      <c r="ODW102" s="18"/>
      <c r="ODX102" s="18"/>
      <c r="ODY102" s="18"/>
      <c r="ODZ102" s="18"/>
      <c r="OEA102" s="18"/>
      <c r="OEB102" s="18"/>
      <c r="OEC102" s="18"/>
      <c r="OED102" s="18"/>
      <c r="OEE102" s="18"/>
      <c r="OEF102" s="18"/>
      <c r="OEG102" s="18"/>
      <c r="OEH102" s="18"/>
      <c r="OEI102" s="18"/>
      <c r="OEJ102" s="18"/>
      <c r="OEK102" s="18"/>
      <c r="OEL102" s="18"/>
      <c r="OEM102" s="18"/>
      <c r="OEN102" s="18"/>
      <c r="OEO102" s="18"/>
      <c r="OEP102" s="18"/>
      <c r="OEQ102" s="18"/>
      <c r="OER102" s="18"/>
      <c r="OES102" s="18"/>
      <c r="OET102" s="18"/>
      <c r="OEU102" s="18"/>
      <c r="OEV102" s="18"/>
      <c r="OEW102" s="18"/>
      <c r="OEX102" s="18"/>
      <c r="OEY102" s="18"/>
      <c r="OEZ102" s="18"/>
      <c r="OFA102" s="18"/>
      <c r="OFB102" s="18"/>
      <c r="OFC102" s="18"/>
      <c r="OFD102" s="18"/>
      <c r="OFE102" s="18"/>
      <c r="OFF102" s="18"/>
      <c r="OFG102" s="18"/>
      <c r="OFH102" s="18"/>
      <c r="OFI102" s="18"/>
      <c r="OFJ102" s="18"/>
      <c r="OFK102" s="18"/>
      <c r="OFL102" s="18"/>
      <c r="OFM102" s="18"/>
      <c r="OFN102" s="18"/>
      <c r="OFO102" s="18"/>
      <c r="OFP102" s="18"/>
      <c r="OFQ102" s="18"/>
      <c r="OFR102" s="18"/>
      <c r="OFS102" s="18"/>
      <c r="OFT102" s="18"/>
      <c r="OFU102" s="18"/>
      <c r="OFV102" s="18"/>
      <c r="OFW102" s="18"/>
      <c r="OFX102" s="18"/>
      <c r="OFY102" s="18"/>
      <c r="OFZ102" s="18"/>
      <c r="OGA102" s="18"/>
      <c r="OGB102" s="18"/>
      <c r="OGC102" s="18"/>
      <c r="OGD102" s="18"/>
      <c r="OGE102" s="18"/>
      <c r="OGF102" s="18"/>
      <c r="OGG102" s="18"/>
      <c r="OGH102" s="18"/>
      <c r="OGI102" s="18"/>
      <c r="OGJ102" s="18"/>
      <c r="OGK102" s="18"/>
      <c r="OGL102" s="18"/>
      <c r="OGM102" s="18"/>
      <c r="OGN102" s="18"/>
      <c r="OGO102" s="18"/>
      <c r="OGP102" s="18"/>
      <c r="OGQ102" s="18"/>
      <c r="OGR102" s="18"/>
      <c r="OGS102" s="18"/>
      <c r="OGT102" s="18"/>
      <c r="OGU102" s="18"/>
      <c r="OGV102" s="18"/>
      <c r="OGW102" s="18"/>
      <c r="OGX102" s="18"/>
      <c r="OGY102" s="18"/>
      <c r="OGZ102" s="18"/>
      <c r="OHA102" s="18"/>
      <c r="OHB102" s="18"/>
      <c r="OHC102" s="18"/>
      <c r="OHD102" s="18"/>
      <c r="OHE102" s="18"/>
      <c r="OHF102" s="18"/>
      <c r="OHG102" s="18"/>
      <c r="OHH102" s="18"/>
      <c r="OHI102" s="18"/>
      <c r="OHJ102" s="18"/>
      <c r="OHK102" s="18"/>
      <c r="OHL102" s="18"/>
      <c r="OHM102" s="18"/>
      <c r="OHN102" s="18"/>
      <c r="OHO102" s="18"/>
      <c r="OHP102" s="18"/>
      <c r="OHQ102" s="18"/>
      <c r="OHR102" s="18"/>
      <c r="OHS102" s="18"/>
      <c r="OHT102" s="18"/>
      <c r="OHU102" s="18"/>
      <c r="OHV102" s="18"/>
      <c r="OHW102" s="18"/>
      <c r="OHX102" s="18"/>
      <c r="OHY102" s="18"/>
      <c r="OHZ102" s="18"/>
      <c r="OIA102" s="18"/>
      <c r="OIB102" s="18"/>
      <c r="OIC102" s="18"/>
      <c r="OID102" s="18"/>
      <c r="OIE102" s="18"/>
      <c r="OIF102" s="18"/>
      <c r="OIG102" s="18"/>
      <c r="OIH102" s="18"/>
      <c r="OII102" s="18"/>
      <c r="OIJ102" s="18"/>
      <c r="OIK102" s="18"/>
      <c r="OIL102" s="18"/>
      <c r="OIM102" s="18"/>
      <c r="OIN102" s="18"/>
      <c r="OIO102" s="18"/>
      <c r="OIP102" s="18"/>
      <c r="OIQ102" s="18"/>
      <c r="OIR102" s="18"/>
      <c r="OIS102" s="18"/>
      <c r="OIT102" s="18"/>
      <c r="OIU102" s="18"/>
      <c r="OIV102" s="18"/>
      <c r="OIW102" s="18"/>
      <c r="OIX102" s="18"/>
      <c r="OIY102" s="18"/>
      <c r="OIZ102" s="18"/>
      <c r="OJA102" s="18"/>
      <c r="OJB102" s="18"/>
      <c r="OJC102" s="18"/>
      <c r="OJD102" s="18"/>
      <c r="OJE102" s="18"/>
      <c r="OJF102" s="18"/>
      <c r="OJG102" s="18"/>
      <c r="OJH102" s="18"/>
      <c r="OJI102" s="18"/>
      <c r="OJJ102" s="18"/>
      <c r="OJK102" s="18"/>
      <c r="OJL102" s="18"/>
      <c r="OJM102" s="18"/>
      <c r="OJN102" s="18"/>
      <c r="OJO102" s="18"/>
      <c r="OJP102" s="18"/>
      <c r="OJQ102" s="18"/>
      <c r="OJR102" s="18"/>
      <c r="OJS102" s="18"/>
      <c r="OJT102" s="18"/>
      <c r="OJU102" s="18"/>
      <c r="OJV102" s="18"/>
      <c r="OJW102" s="18"/>
      <c r="OJX102" s="18"/>
      <c r="OJY102" s="18"/>
      <c r="OJZ102" s="18"/>
      <c r="OKA102" s="18"/>
      <c r="OKB102" s="18"/>
      <c r="OKC102" s="18"/>
      <c r="OKD102" s="18"/>
      <c r="OKE102" s="18"/>
      <c r="OKF102" s="18"/>
      <c r="OKG102" s="18"/>
      <c r="OKH102" s="18"/>
      <c r="OKI102" s="18"/>
      <c r="OKJ102" s="18"/>
      <c r="OKK102" s="18"/>
      <c r="OKL102" s="18"/>
      <c r="OKM102" s="18"/>
      <c r="OKN102" s="18"/>
      <c r="OKO102" s="18"/>
      <c r="OKP102" s="18"/>
      <c r="OKQ102" s="18"/>
      <c r="OKR102" s="18"/>
      <c r="OKS102" s="18"/>
      <c r="OKT102" s="18"/>
      <c r="OKU102" s="18"/>
      <c r="OKV102" s="18"/>
      <c r="OKW102" s="18"/>
      <c r="OKX102" s="18"/>
      <c r="OKY102" s="18"/>
      <c r="OKZ102" s="18"/>
      <c r="OLA102" s="18"/>
      <c r="OLB102" s="18"/>
      <c r="OLC102" s="18"/>
      <c r="OLD102" s="18"/>
      <c r="OLE102" s="18"/>
      <c r="OLF102" s="18"/>
      <c r="OLG102" s="18"/>
      <c r="OLH102" s="18"/>
      <c r="OLI102" s="18"/>
      <c r="OLJ102" s="18"/>
      <c r="OLK102" s="18"/>
      <c r="OLL102" s="18"/>
      <c r="OLM102" s="18"/>
      <c r="OLN102" s="18"/>
      <c r="OLO102" s="18"/>
      <c r="OLP102" s="18"/>
      <c r="OLQ102" s="18"/>
      <c r="OLR102" s="18"/>
      <c r="OLS102" s="18"/>
      <c r="OLT102" s="18"/>
      <c r="OLU102" s="18"/>
      <c r="OLV102" s="18"/>
      <c r="OLW102" s="18"/>
      <c r="OLX102" s="18"/>
      <c r="OLY102" s="18"/>
      <c r="OLZ102" s="18"/>
      <c r="OMA102" s="18"/>
      <c r="OMB102" s="18"/>
      <c r="OMC102" s="18"/>
      <c r="OMD102" s="18"/>
      <c r="OME102" s="18"/>
      <c r="OMF102" s="18"/>
      <c r="OMG102" s="18"/>
      <c r="OMH102" s="18"/>
      <c r="OMI102" s="18"/>
      <c r="OMJ102" s="18"/>
      <c r="OMK102" s="18"/>
      <c r="OML102" s="18"/>
      <c r="OMM102" s="18"/>
      <c r="OMN102" s="18"/>
      <c r="OMO102" s="18"/>
      <c r="OMP102" s="18"/>
      <c r="OMQ102" s="18"/>
      <c r="OMR102" s="18"/>
      <c r="OMS102" s="18"/>
      <c r="OMT102" s="18"/>
      <c r="OMU102" s="18"/>
      <c r="OMV102" s="18"/>
      <c r="OMW102" s="18"/>
      <c r="OMX102" s="18"/>
      <c r="OMY102" s="18"/>
      <c r="OMZ102" s="18"/>
      <c r="ONA102" s="18"/>
      <c r="ONB102" s="18"/>
      <c r="ONC102" s="18"/>
      <c r="OND102" s="18"/>
      <c r="ONE102" s="18"/>
      <c r="ONF102" s="18"/>
      <c r="ONG102" s="18"/>
      <c r="ONH102" s="18"/>
      <c r="ONI102" s="18"/>
      <c r="ONJ102" s="18"/>
      <c r="ONK102" s="18"/>
      <c r="ONL102" s="18"/>
      <c r="ONM102" s="18"/>
      <c r="ONN102" s="18"/>
      <c r="ONO102" s="18"/>
      <c r="ONP102" s="18"/>
      <c r="ONQ102" s="18"/>
      <c r="ONR102" s="18"/>
      <c r="ONS102" s="18"/>
      <c r="ONT102" s="18"/>
      <c r="ONU102" s="18"/>
      <c r="ONV102" s="18"/>
      <c r="ONW102" s="18"/>
      <c r="ONX102" s="18"/>
      <c r="ONY102" s="18"/>
      <c r="ONZ102" s="18"/>
      <c r="OOA102" s="18"/>
      <c r="OOB102" s="18"/>
      <c r="OOC102" s="18"/>
      <c r="OOD102" s="18"/>
      <c r="OOE102" s="18"/>
      <c r="OOF102" s="18"/>
      <c r="OOG102" s="18"/>
      <c r="OOH102" s="18"/>
      <c r="OOI102" s="18"/>
      <c r="OOJ102" s="18"/>
      <c r="OOK102" s="18"/>
      <c r="OOL102" s="18"/>
      <c r="OOM102" s="18"/>
      <c r="OON102" s="18"/>
      <c r="OOO102" s="18"/>
      <c r="OOP102" s="18"/>
      <c r="OOQ102" s="18"/>
      <c r="OOR102" s="18"/>
      <c r="OOS102" s="18"/>
      <c r="OOT102" s="18"/>
      <c r="OOU102" s="18"/>
      <c r="OOV102" s="18"/>
      <c r="OOW102" s="18"/>
      <c r="OOX102" s="18"/>
      <c r="OOY102" s="18"/>
      <c r="OOZ102" s="18"/>
      <c r="OPA102" s="18"/>
      <c r="OPB102" s="18"/>
      <c r="OPC102" s="18"/>
      <c r="OPD102" s="18"/>
      <c r="OPE102" s="18"/>
      <c r="OPF102" s="18"/>
      <c r="OPG102" s="18"/>
      <c r="OPH102" s="18"/>
      <c r="OPI102" s="18"/>
      <c r="OPJ102" s="18"/>
      <c r="OPK102" s="18"/>
      <c r="OPL102" s="18"/>
      <c r="OPM102" s="18"/>
      <c r="OPN102" s="18"/>
      <c r="OPO102" s="18"/>
      <c r="OPP102" s="18"/>
      <c r="OPQ102" s="18"/>
      <c r="OPR102" s="18"/>
      <c r="OPS102" s="18"/>
      <c r="OPT102" s="18"/>
      <c r="OPU102" s="18"/>
      <c r="OPV102" s="18"/>
      <c r="OPW102" s="18"/>
      <c r="OPX102" s="18"/>
      <c r="OPY102" s="18"/>
      <c r="OPZ102" s="18"/>
      <c r="OQA102" s="18"/>
      <c r="OQB102" s="18"/>
      <c r="OQC102" s="18"/>
      <c r="OQD102" s="18"/>
      <c r="OQE102" s="18"/>
      <c r="OQF102" s="18"/>
      <c r="OQG102" s="18"/>
      <c r="OQH102" s="18"/>
      <c r="OQI102" s="18"/>
      <c r="OQJ102" s="18"/>
      <c r="OQK102" s="18"/>
      <c r="OQL102" s="18"/>
      <c r="OQM102" s="18"/>
      <c r="OQN102" s="18"/>
      <c r="OQO102" s="18"/>
      <c r="OQP102" s="18"/>
      <c r="OQQ102" s="18"/>
      <c r="OQR102" s="18"/>
      <c r="OQS102" s="18"/>
      <c r="OQT102" s="18"/>
      <c r="OQU102" s="18"/>
      <c r="OQV102" s="18"/>
      <c r="OQW102" s="18"/>
      <c r="OQX102" s="18"/>
      <c r="OQY102" s="18"/>
      <c r="OQZ102" s="18"/>
      <c r="ORA102" s="18"/>
      <c r="ORB102" s="18"/>
      <c r="ORC102" s="18"/>
      <c r="ORD102" s="18"/>
      <c r="ORE102" s="18"/>
      <c r="ORF102" s="18"/>
      <c r="ORG102" s="18"/>
      <c r="ORH102" s="18"/>
      <c r="ORI102" s="18"/>
      <c r="ORJ102" s="18"/>
      <c r="ORK102" s="18"/>
      <c r="ORL102" s="18"/>
      <c r="ORM102" s="18"/>
      <c r="ORN102" s="18"/>
      <c r="ORO102" s="18"/>
      <c r="ORP102" s="18"/>
      <c r="ORQ102" s="18"/>
      <c r="ORR102" s="18"/>
      <c r="ORS102" s="18"/>
      <c r="ORT102" s="18"/>
      <c r="ORU102" s="18"/>
      <c r="ORV102" s="18"/>
      <c r="ORW102" s="18"/>
      <c r="ORX102" s="18"/>
      <c r="ORY102" s="18"/>
      <c r="ORZ102" s="18"/>
      <c r="OSA102" s="18"/>
      <c r="OSB102" s="18"/>
      <c r="OSC102" s="18"/>
      <c r="OSD102" s="18"/>
      <c r="OSE102" s="18"/>
      <c r="OSF102" s="18"/>
      <c r="OSG102" s="18"/>
      <c r="OSH102" s="18"/>
      <c r="OSI102" s="18"/>
      <c r="OSJ102" s="18"/>
      <c r="OSK102" s="18"/>
      <c r="OSL102" s="18"/>
      <c r="OSM102" s="18"/>
      <c r="OSN102" s="18"/>
      <c r="OSO102" s="18"/>
      <c r="OSP102" s="18"/>
      <c r="OSQ102" s="18"/>
      <c r="OSR102" s="18"/>
      <c r="OSS102" s="18"/>
      <c r="OST102" s="18"/>
      <c r="OSU102" s="18"/>
      <c r="OSV102" s="18"/>
      <c r="OSW102" s="18"/>
      <c r="OSX102" s="18"/>
      <c r="OSY102" s="18"/>
      <c r="OSZ102" s="18"/>
      <c r="OTA102" s="18"/>
      <c r="OTB102" s="18"/>
      <c r="OTC102" s="18"/>
      <c r="OTD102" s="18"/>
      <c r="OTE102" s="18"/>
      <c r="OTF102" s="18"/>
      <c r="OTG102" s="18"/>
      <c r="OTH102" s="18"/>
      <c r="OTI102" s="18"/>
      <c r="OTJ102" s="18"/>
      <c r="OTK102" s="18"/>
      <c r="OTL102" s="18"/>
      <c r="OTM102" s="18"/>
      <c r="OTN102" s="18"/>
      <c r="OTO102" s="18"/>
      <c r="OTP102" s="18"/>
      <c r="OTQ102" s="18"/>
      <c r="OTR102" s="18"/>
      <c r="OTS102" s="18"/>
      <c r="OTT102" s="18"/>
      <c r="OTU102" s="18"/>
      <c r="OTV102" s="18"/>
      <c r="OTW102" s="18"/>
      <c r="OTX102" s="18"/>
      <c r="OTY102" s="18"/>
      <c r="OTZ102" s="18"/>
      <c r="OUA102" s="18"/>
      <c r="OUB102" s="18"/>
      <c r="OUC102" s="18"/>
      <c r="OUD102" s="18"/>
      <c r="OUE102" s="18"/>
      <c r="OUF102" s="18"/>
      <c r="OUG102" s="18"/>
      <c r="OUH102" s="18"/>
      <c r="OUI102" s="18"/>
      <c r="OUJ102" s="18"/>
      <c r="OUK102" s="18"/>
      <c r="OUL102" s="18"/>
      <c r="OUM102" s="18"/>
      <c r="OUN102" s="18"/>
      <c r="OUO102" s="18"/>
      <c r="OUP102" s="18"/>
      <c r="OUQ102" s="18"/>
      <c r="OUR102" s="18"/>
      <c r="OUS102" s="18"/>
      <c r="OUT102" s="18"/>
      <c r="OUU102" s="18"/>
      <c r="OUV102" s="18"/>
      <c r="OUW102" s="18"/>
      <c r="OUX102" s="18"/>
      <c r="OUY102" s="18"/>
      <c r="OUZ102" s="18"/>
      <c r="OVA102" s="18"/>
      <c r="OVB102" s="18"/>
      <c r="OVC102" s="18"/>
      <c r="OVD102" s="18"/>
      <c r="OVE102" s="18"/>
      <c r="OVF102" s="18"/>
      <c r="OVG102" s="18"/>
      <c r="OVH102" s="18"/>
      <c r="OVI102" s="18"/>
      <c r="OVJ102" s="18"/>
      <c r="OVK102" s="18"/>
      <c r="OVL102" s="18"/>
      <c r="OVM102" s="18"/>
      <c r="OVN102" s="18"/>
      <c r="OVO102" s="18"/>
      <c r="OVP102" s="18"/>
      <c r="OVQ102" s="18"/>
      <c r="OVR102" s="18"/>
      <c r="OVS102" s="18"/>
      <c r="OVT102" s="18"/>
      <c r="OVU102" s="18"/>
      <c r="OVV102" s="18"/>
      <c r="OVW102" s="18"/>
      <c r="OVX102" s="18"/>
      <c r="OVY102" s="18"/>
      <c r="OVZ102" s="18"/>
      <c r="OWA102" s="18"/>
      <c r="OWB102" s="18"/>
      <c r="OWC102" s="18"/>
      <c r="OWD102" s="18"/>
      <c r="OWE102" s="18"/>
      <c r="OWF102" s="18"/>
      <c r="OWG102" s="18"/>
      <c r="OWH102" s="18"/>
      <c r="OWI102" s="18"/>
      <c r="OWJ102" s="18"/>
      <c r="OWK102" s="18"/>
      <c r="OWL102" s="18"/>
      <c r="OWM102" s="18"/>
      <c r="OWN102" s="18"/>
      <c r="OWO102" s="18"/>
      <c r="OWP102" s="18"/>
      <c r="OWQ102" s="18"/>
      <c r="OWR102" s="18"/>
      <c r="OWS102" s="18"/>
      <c r="OWT102" s="18"/>
      <c r="OWU102" s="18"/>
      <c r="OWV102" s="18"/>
      <c r="OWW102" s="18"/>
      <c r="OWX102" s="18"/>
      <c r="OWY102" s="18"/>
      <c r="OWZ102" s="18"/>
      <c r="OXA102" s="18"/>
      <c r="OXB102" s="18"/>
      <c r="OXC102" s="18"/>
      <c r="OXD102" s="18"/>
      <c r="OXE102" s="18"/>
      <c r="OXF102" s="18"/>
      <c r="OXG102" s="18"/>
      <c r="OXH102" s="18"/>
      <c r="OXI102" s="18"/>
      <c r="OXJ102" s="18"/>
      <c r="OXK102" s="18"/>
      <c r="OXL102" s="18"/>
      <c r="OXM102" s="18"/>
      <c r="OXN102" s="18"/>
      <c r="OXO102" s="18"/>
      <c r="OXP102" s="18"/>
      <c r="OXQ102" s="18"/>
      <c r="OXR102" s="18"/>
      <c r="OXS102" s="18"/>
      <c r="OXT102" s="18"/>
      <c r="OXU102" s="18"/>
      <c r="OXV102" s="18"/>
      <c r="OXW102" s="18"/>
      <c r="OXX102" s="18"/>
      <c r="OXY102" s="18"/>
      <c r="OXZ102" s="18"/>
      <c r="OYA102" s="18"/>
      <c r="OYB102" s="18"/>
      <c r="OYC102" s="18"/>
      <c r="OYD102" s="18"/>
      <c r="OYE102" s="18"/>
      <c r="OYF102" s="18"/>
      <c r="OYG102" s="18"/>
      <c r="OYH102" s="18"/>
      <c r="OYI102" s="18"/>
      <c r="OYJ102" s="18"/>
      <c r="OYK102" s="18"/>
      <c r="OYL102" s="18"/>
      <c r="OYM102" s="18"/>
      <c r="OYN102" s="18"/>
      <c r="OYO102" s="18"/>
      <c r="OYP102" s="18"/>
      <c r="OYQ102" s="18"/>
      <c r="OYR102" s="18"/>
      <c r="OYS102" s="18"/>
      <c r="OYT102" s="18"/>
      <c r="OYU102" s="18"/>
      <c r="OYV102" s="18"/>
      <c r="OYW102" s="18"/>
      <c r="OYX102" s="18"/>
      <c r="OYY102" s="18"/>
      <c r="OYZ102" s="18"/>
      <c r="OZA102" s="18"/>
      <c r="OZB102" s="18"/>
      <c r="OZC102" s="18"/>
      <c r="OZD102" s="18"/>
      <c r="OZE102" s="18"/>
      <c r="OZF102" s="18"/>
      <c r="OZG102" s="18"/>
      <c r="OZH102" s="18"/>
      <c r="OZI102" s="18"/>
      <c r="OZJ102" s="18"/>
      <c r="OZK102" s="18"/>
      <c r="OZL102" s="18"/>
      <c r="OZM102" s="18"/>
      <c r="OZN102" s="18"/>
      <c r="OZO102" s="18"/>
      <c r="OZP102" s="18"/>
      <c r="OZQ102" s="18"/>
      <c r="OZR102" s="18"/>
      <c r="OZS102" s="18"/>
      <c r="OZT102" s="18"/>
      <c r="OZU102" s="18"/>
      <c r="OZV102" s="18"/>
      <c r="OZW102" s="18"/>
      <c r="OZX102" s="18"/>
      <c r="OZY102" s="18"/>
      <c r="OZZ102" s="18"/>
      <c r="PAA102" s="18"/>
      <c r="PAB102" s="18"/>
      <c r="PAC102" s="18"/>
      <c r="PAD102" s="18"/>
      <c r="PAE102" s="18"/>
      <c r="PAF102" s="18"/>
      <c r="PAG102" s="18"/>
      <c r="PAH102" s="18"/>
      <c r="PAI102" s="18"/>
      <c r="PAJ102" s="18"/>
      <c r="PAK102" s="18"/>
      <c r="PAL102" s="18"/>
      <c r="PAM102" s="18"/>
      <c r="PAN102" s="18"/>
      <c r="PAO102" s="18"/>
      <c r="PAP102" s="18"/>
      <c r="PAQ102" s="18"/>
      <c r="PAR102" s="18"/>
      <c r="PAS102" s="18"/>
      <c r="PAT102" s="18"/>
      <c r="PAU102" s="18"/>
      <c r="PAV102" s="18"/>
      <c r="PAW102" s="18"/>
      <c r="PAX102" s="18"/>
      <c r="PAY102" s="18"/>
      <c r="PAZ102" s="18"/>
      <c r="PBA102" s="18"/>
      <c r="PBB102" s="18"/>
      <c r="PBC102" s="18"/>
      <c r="PBD102" s="18"/>
      <c r="PBE102" s="18"/>
      <c r="PBF102" s="18"/>
      <c r="PBG102" s="18"/>
      <c r="PBH102" s="18"/>
      <c r="PBI102" s="18"/>
      <c r="PBJ102" s="18"/>
      <c r="PBK102" s="18"/>
      <c r="PBL102" s="18"/>
      <c r="PBM102" s="18"/>
      <c r="PBN102" s="18"/>
      <c r="PBO102" s="18"/>
      <c r="PBP102" s="18"/>
      <c r="PBQ102" s="18"/>
      <c r="PBR102" s="18"/>
      <c r="PBS102" s="18"/>
      <c r="PBT102" s="18"/>
      <c r="PBU102" s="18"/>
      <c r="PBV102" s="18"/>
      <c r="PBW102" s="18"/>
      <c r="PBX102" s="18"/>
      <c r="PBY102" s="18"/>
      <c r="PBZ102" s="18"/>
      <c r="PCA102" s="18"/>
      <c r="PCB102" s="18"/>
      <c r="PCC102" s="18"/>
      <c r="PCD102" s="18"/>
      <c r="PCE102" s="18"/>
      <c r="PCF102" s="18"/>
      <c r="PCG102" s="18"/>
      <c r="PCH102" s="18"/>
      <c r="PCI102" s="18"/>
      <c r="PCJ102" s="18"/>
      <c r="PCK102" s="18"/>
      <c r="PCL102" s="18"/>
      <c r="PCM102" s="18"/>
      <c r="PCN102" s="18"/>
      <c r="PCO102" s="18"/>
      <c r="PCP102" s="18"/>
      <c r="PCQ102" s="18"/>
      <c r="PCR102" s="18"/>
      <c r="PCS102" s="18"/>
      <c r="PCT102" s="18"/>
      <c r="PCU102" s="18"/>
      <c r="PCV102" s="18"/>
      <c r="PCW102" s="18"/>
      <c r="PCX102" s="18"/>
      <c r="PCY102" s="18"/>
      <c r="PCZ102" s="18"/>
      <c r="PDA102" s="18"/>
      <c r="PDB102" s="18"/>
      <c r="PDC102" s="18"/>
      <c r="PDD102" s="18"/>
      <c r="PDE102" s="18"/>
      <c r="PDF102" s="18"/>
      <c r="PDG102" s="18"/>
      <c r="PDH102" s="18"/>
      <c r="PDI102" s="18"/>
      <c r="PDJ102" s="18"/>
      <c r="PDK102" s="18"/>
      <c r="PDL102" s="18"/>
      <c r="PDM102" s="18"/>
      <c r="PDN102" s="18"/>
      <c r="PDO102" s="18"/>
      <c r="PDP102" s="18"/>
      <c r="PDQ102" s="18"/>
      <c r="PDR102" s="18"/>
      <c r="PDS102" s="18"/>
      <c r="PDT102" s="18"/>
      <c r="PDU102" s="18"/>
      <c r="PDV102" s="18"/>
      <c r="PDW102" s="18"/>
      <c r="PDX102" s="18"/>
      <c r="PDY102" s="18"/>
      <c r="PDZ102" s="18"/>
      <c r="PEA102" s="18"/>
      <c r="PEB102" s="18"/>
      <c r="PEC102" s="18"/>
      <c r="PED102" s="18"/>
      <c r="PEE102" s="18"/>
      <c r="PEF102" s="18"/>
      <c r="PEG102" s="18"/>
      <c r="PEH102" s="18"/>
      <c r="PEI102" s="18"/>
      <c r="PEJ102" s="18"/>
      <c r="PEK102" s="18"/>
      <c r="PEL102" s="18"/>
      <c r="PEM102" s="18"/>
      <c r="PEN102" s="18"/>
      <c r="PEO102" s="18"/>
      <c r="PEP102" s="18"/>
      <c r="PEQ102" s="18"/>
      <c r="PER102" s="18"/>
      <c r="PES102" s="18"/>
      <c r="PET102" s="18"/>
      <c r="PEU102" s="18"/>
      <c r="PEV102" s="18"/>
      <c r="PEW102" s="18"/>
      <c r="PEX102" s="18"/>
      <c r="PEY102" s="18"/>
      <c r="PEZ102" s="18"/>
      <c r="PFA102" s="18"/>
      <c r="PFB102" s="18"/>
      <c r="PFC102" s="18"/>
      <c r="PFD102" s="18"/>
      <c r="PFE102" s="18"/>
      <c r="PFF102" s="18"/>
      <c r="PFG102" s="18"/>
      <c r="PFH102" s="18"/>
      <c r="PFI102" s="18"/>
      <c r="PFJ102" s="18"/>
      <c r="PFK102" s="18"/>
      <c r="PFL102" s="18"/>
      <c r="PFM102" s="18"/>
      <c r="PFN102" s="18"/>
      <c r="PFO102" s="18"/>
      <c r="PFP102" s="18"/>
      <c r="PFQ102" s="18"/>
      <c r="PFR102" s="18"/>
      <c r="PFS102" s="18"/>
      <c r="PFT102" s="18"/>
      <c r="PFU102" s="18"/>
      <c r="PFV102" s="18"/>
      <c r="PFW102" s="18"/>
      <c r="PFX102" s="18"/>
      <c r="PFY102" s="18"/>
      <c r="PFZ102" s="18"/>
      <c r="PGA102" s="18"/>
      <c r="PGB102" s="18"/>
      <c r="PGC102" s="18"/>
      <c r="PGD102" s="18"/>
      <c r="PGE102" s="18"/>
      <c r="PGF102" s="18"/>
      <c r="PGG102" s="18"/>
      <c r="PGH102" s="18"/>
      <c r="PGI102" s="18"/>
      <c r="PGJ102" s="18"/>
      <c r="PGK102" s="18"/>
      <c r="PGL102" s="18"/>
      <c r="PGM102" s="18"/>
      <c r="PGN102" s="18"/>
      <c r="PGO102" s="18"/>
      <c r="PGP102" s="18"/>
      <c r="PGQ102" s="18"/>
      <c r="PGR102" s="18"/>
      <c r="PGS102" s="18"/>
      <c r="PGT102" s="18"/>
      <c r="PGU102" s="18"/>
      <c r="PGV102" s="18"/>
      <c r="PGW102" s="18"/>
      <c r="PGX102" s="18"/>
      <c r="PGY102" s="18"/>
      <c r="PGZ102" s="18"/>
      <c r="PHA102" s="18"/>
      <c r="PHB102" s="18"/>
      <c r="PHC102" s="18"/>
      <c r="PHD102" s="18"/>
      <c r="PHE102" s="18"/>
      <c r="PHF102" s="18"/>
      <c r="PHG102" s="18"/>
      <c r="PHH102" s="18"/>
      <c r="PHI102" s="18"/>
      <c r="PHJ102" s="18"/>
      <c r="PHK102" s="18"/>
      <c r="PHL102" s="18"/>
      <c r="PHM102" s="18"/>
      <c r="PHN102" s="18"/>
      <c r="PHO102" s="18"/>
      <c r="PHP102" s="18"/>
      <c r="PHQ102" s="18"/>
      <c r="PHR102" s="18"/>
      <c r="PHS102" s="18"/>
      <c r="PHT102" s="18"/>
      <c r="PHU102" s="18"/>
      <c r="PHV102" s="18"/>
      <c r="PHW102" s="18"/>
      <c r="PHX102" s="18"/>
      <c r="PHY102" s="18"/>
      <c r="PHZ102" s="18"/>
      <c r="PIA102" s="18"/>
      <c r="PIB102" s="18"/>
      <c r="PIC102" s="18"/>
      <c r="PID102" s="18"/>
      <c r="PIE102" s="18"/>
      <c r="PIF102" s="18"/>
      <c r="PIG102" s="18"/>
      <c r="PIH102" s="18"/>
      <c r="PII102" s="18"/>
      <c r="PIJ102" s="18"/>
      <c r="PIK102" s="18"/>
      <c r="PIL102" s="18"/>
      <c r="PIM102" s="18"/>
      <c r="PIN102" s="18"/>
      <c r="PIO102" s="18"/>
      <c r="PIP102" s="18"/>
      <c r="PIQ102" s="18"/>
      <c r="PIR102" s="18"/>
      <c r="PIS102" s="18"/>
      <c r="PIT102" s="18"/>
      <c r="PIU102" s="18"/>
      <c r="PIV102" s="18"/>
      <c r="PIW102" s="18"/>
      <c r="PIX102" s="18"/>
      <c r="PIY102" s="18"/>
      <c r="PIZ102" s="18"/>
      <c r="PJA102" s="18"/>
      <c r="PJB102" s="18"/>
      <c r="PJC102" s="18"/>
      <c r="PJD102" s="18"/>
      <c r="PJE102" s="18"/>
      <c r="PJF102" s="18"/>
      <c r="PJG102" s="18"/>
      <c r="PJH102" s="18"/>
      <c r="PJI102" s="18"/>
      <c r="PJJ102" s="18"/>
      <c r="PJK102" s="18"/>
      <c r="PJL102" s="18"/>
      <c r="PJM102" s="18"/>
      <c r="PJN102" s="18"/>
      <c r="PJO102" s="18"/>
      <c r="PJP102" s="18"/>
      <c r="PJQ102" s="18"/>
      <c r="PJR102" s="18"/>
      <c r="PJS102" s="18"/>
      <c r="PJT102" s="18"/>
      <c r="PJU102" s="18"/>
      <c r="PJV102" s="18"/>
      <c r="PJW102" s="18"/>
      <c r="PJX102" s="18"/>
      <c r="PJY102" s="18"/>
      <c r="PJZ102" s="18"/>
      <c r="PKA102" s="18"/>
      <c r="PKB102" s="18"/>
      <c r="PKC102" s="18"/>
      <c r="PKD102" s="18"/>
      <c r="PKE102" s="18"/>
      <c r="PKF102" s="18"/>
      <c r="PKG102" s="18"/>
      <c r="PKH102" s="18"/>
      <c r="PKI102" s="18"/>
      <c r="PKJ102" s="18"/>
      <c r="PKK102" s="18"/>
      <c r="PKL102" s="18"/>
      <c r="PKM102" s="18"/>
      <c r="PKN102" s="18"/>
      <c r="PKO102" s="18"/>
      <c r="PKP102" s="18"/>
      <c r="PKQ102" s="18"/>
      <c r="PKR102" s="18"/>
      <c r="PKS102" s="18"/>
      <c r="PKT102" s="18"/>
      <c r="PKU102" s="18"/>
      <c r="PKV102" s="18"/>
      <c r="PKW102" s="18"/>
      <c r="PKX102" s="18"/>
      <c r="PKY102" s="18"/>
      <c r="PKZ102" s="18"/>
      <c r="PLA102" s="18"/>
      <c r="PLB102" s="18"/>
      <c r="PLC102" s="18"/>
      <c r="PLD102" s="18"/>
      <c r="PLE102" s="18"/>
      <c r="PLF102" s="18"/>
      <c r="PLG102" s="18"/>
      <c r="PLH102" s="18"/>
      <c r="PLI102" s="18"/>
      <c r="PLJ102" s="18"/>
      <c r="PLK102" s="18"/>
      <c r="PLL102" s="18"/>
      <c r="PLM102" s="18"/>
      <c r="PLN102" s="18"/>
      <c r="PLO102" s="18"/>
      <c r="PLP102" s="18"/>
      <c r="PLQ102" s="18"/>
      <c r="PLR102" s="18"/>
      <c r="PLS102" s="18"/>
      <c r="PLT102" s="18"/>
      <c r="PLU102" s="18"/>
      <c r="PLV102" s="18"/>
      <c r="PLW102" s="18"/>
      <c r="PLX102" s="18"/>
      <c r="PLY102" s="18"/>
      <c r="PLZ102" s="18"/>
      <c r="PMA102" s="18"/>
      <c r="PMB102" s="18"/>
      <c r="PMC102" s="18"/>
      <c r="PMD102" s="18"/>
      <c r="PME102" s="18"/>
      <c r="PMF102" s="18"/>
      <c r="PMG102" s="18"/>
      <c r="PMH102" s="18"/>
      <c r="PMI102" s="18"/>
      <c r="PMJ102" s="18"/>
      <c r="PMK102" s="18"/>
      <c r="PML102" s="18"/>
      <c r="PMM102" s="18"/>
      <c r="PMN102" s="18"/>
      <c r="PMO102" s="18"/>
      <c r="PMP102" s="18"/>
      <c r="PMQ102" s="18"/>
      <c r="PMR102" s="18"/>
      <c r="PMS102" s="18"/>
      <c r="PMT102" s="18"/>
      <c r="PMU102" s="18"/>
      <c r="PMV102" s="18"/>
      <c r="PMW102" s="18"/>
      <c r="PMX102" s="18"/>
      <c r="PMY102" s="18"/>
      <c r="PMZ102" s="18"/>
      <c r="PNA102" s="18"/>
      <c r="PNB102" s="18"/>
      <c r="PNC102" s="18"/>
      <c r="PND102" s="18"/>
      <c r="PNE102" s="18"/>
      <c r="PNF102" s="18"/>
      <c r="PNG102" s="18"/>
      <c r="PNH102" s="18"/>
      <c r="PNI102" s="18"/>
      <c r="PNJ102" s="18"/>
      <c r="PNK102" s="18"/>
      <c r="PNL102" s="18"/>
      <c r="PNM102" s="18"/>
      <c r="PNN102" s="18"/>
      <c r="PNO102" s="18"/>
      <c r="PNP102" s="18"/>
      <c r="PNQ102" s="18"/>
      <c r="PNR102" s="18"/>
      <c r="PNS102" s="18"/>
      <c r="PNT102" s="18"/>
      <c r="PNU102" s="18"/>
      <c r="PNV102" s="18"/>
      <c r="PNW102" s="18"/>
      <c r="PNX102" s="18"/>
      <c r="PNY102" s="18"/>
      <c r="PNZ102" s="18"/>
      <c r="POA102" s="18"/>
      <c r="POB102" s="18"/>
      <c r="POC102" s="18"/>
      <c r="POD102" s="18"/>
      <c r="POE102" s="18"/>
      <c r="POF102" s="18"/>
      <c r="POG102" s="18"/>
      <c r="POH102" s="18"/>
      <c r="POI102" s="18"/>
      <c r="POJ102" s="18"/>
      <c r="POK102" s="18"/>
      <c r="POL102" s="18"/>
      <c r="POM102" s="18"/>
      <c r="PON102" s="18"/>
      <c r="POO102" s="18"/>
      <c r="POP102" s="18"/>
      <c r="POQ102" s="18"/>
      <c r="POR102" s="18"/>
      <c r="POS102" s="18"/>
      <c r="POT102" s="18"/>
      <c r="POU102" s="18"/>
      <c r="POV102" s="18"/>
      <c r="POW102" s="18"/>
      <c r="POX102" s="18"/>
      <c r="POY102" s="18"/>
      <c r="POZ102" s="18"/>
      <c r="PPA102" s="18"/>
      <c r="PPB102" s="18"/>
      <c r="PPC102" s="18"/>
      <c r="PPD102" s="18"/>
      <c r="PPE102" s="18"/>
      <c r="PPF102" s="18"/>
      <c r="PPG102" s="18"/>
      <c r="PPH102" s="18"/>
      <c r="PPI102" s="18"/>
      <c r="PPJ102" s="18"/>
      <c r="PPK102" s="18"/>
      <c r="PPL102" s="18"/>
      <c r="PPM102" s="18"/>
      <c r="PPN102" s="18"/>
      <c r="PPO102" s="18"/>
      <c r="PPP102" s="18"/>
      <c r="PPQ102" s="18"/>
      <c r="PPR102" s="18"/>
      <c r="PPS102" s="18"/>
      <c r="PPT102" s="18"/>
      <c r="PPU102" s="18"/>
      <c r="PPV102" s="18"/>
      <c r="PPW102" s="18"/>
      <c r="PPX102" s="18"/>
      <c r="PPY102" s="18"/>
      <c r="PPZ102" s="18"/>
      <c r="PQA102" s="18"/>
      <c r="PQB102" s="18"/>
      <c r="PQC102" s="18"/>
      <c r="PQD102" s="18"/>
      <c r="PQE102" s="18"/>
      <c r="PQF102" s="18"/>
      <c r="PQG102" s="18"/>
      <c r="PQH102" s="18"/>
      <c r="PQI102" s="18"/>
      <c r="PQJ102" s="18"/>
      <c r="PQK102" s="18"/>
      <c r="PQL102" s="18"/>
      <c r="PQM102" s="18"/>
      <c r="PQN102" s="18"/>
      <c r="PQO102" s="18"/>
      <c r="PQP102" s="18"/>
      <c r="PQQ102" s="18"/>
      <c r="PQR102" s="18"/>
      <c r="PQS102" s="18"/>
      <c r="PQT102" s="18"/>
      <c r="PQU102" s="18"/>
      <c r="PQV102" s="18"/>
      <c r="PQW102" s="18"/>
      <c r="PQX102" s="18"/>
      <c r="PQY102" s="18"/>
      <c r="PQZ102" s="18"/>
      <c r="PRA102" s="18"/>
      <c r="PRB102" s="18"/>
      <c r="PRC102" s="18"/>
      <c r="PRD102" s="18"/>
      <c r="PRE102" s="18"/>
      <c r="PRF102" s="18"/>
      <c r="PRG102" s="18"/>
      <c r="PRH102" s="18"/>
      <c r="PRI102" s="18"/>
      <c r="PRJ102" s="18"/>
      <c r="PRK102" s="18"/>
      <c r="PRL102" s="18"/>
      <c r="PRM102" s="18"/>
      <c r="PRN102" s="18"/>
      <c r="PRO102" s="18"/>
      <c r="PRP102" s="18"/>
      <c r="PRQ102" s="18"/>
      <c r="PRR102" s="18"/>
      <c r="PRS102" s="18"/>
      <c r="PRT102" s="18"/>
      <c r="PRU102" s="18"/>
      <c r="PRV102" s="18"/>
      <c r="PRW102" s="18"/>
      <c r="PRX102" s="18"/>
      <c r="PRY102" s="18"/>
      <c r="PRZ102" s="18"/>
      <c r="PSA102" s="18"/>
      <c r="PSB102" s="18"/>
      <c r="PSC102" s="18"/>
      <c r="PSD102" s="18"/>
      <c r="PSE102" s="18"/>
      <c r="PSF102" s="18"/>
      <c r="PSG102" s="18"/>
      <c r="PSH102" s="18"/>
      <c r="PSI102" s="18"/>
      <c r="PSJ102" s="18"/>
      <c r="PSK102" s="18"/>
      <c r="PSL102" s="18"/>
      <c r="PSM102" s="18"/>
      <c r="PSN102" s="18"/>
      <c r="PSO102" s="18"/>
      <c r="PSP102" s="18"/>
      <c r="PSQ102" s="18"/>
      <c r="PSR102" s="18"/>
      <c r="PSS102" s="18"/>
      <c r="PST102" s="18"/>
      <c r="PSU102" s="18"/>
      <c r="PSV102" s="18"/>
      <c r="PSW102" s="18"/>
      <c r="PSX102" s="18"/>
      <c r="PSY102" s="18"/>
      <c r="PSZ102" s="18"/>
      <c r="PTA102" s="18"/>
      <c r="PTB102" s="18"/>
      <c r="PTC102" s="18"/>
      <c r="PTD102" s="18"/>
      <c r="PTE102" s="18"/>
      <c r="PTF102" s="18"/>
      <c r="PTG102" s="18"/>
      <c r="PTH102" s="18"/>
      <c r="PTI102" s="18"/>
      <c r="PTJ102" s="18"/>
      <c r="PTK102" s="18"/>
      <c r="PTL102" s="18"/>
      <c r="PTM102" s="18"/>
      <c r="PTN102" s="18"/>
      <c r="PTO102" s="18"/>
      <c r="PTP102" s="18"/>
      <c r="PTQ102" s="18"/>
      <c r="PTR102" s="18"/>
      <c r="PTS102" s="18"/>
      <c r="PTT102" s="18"/>
      <c r="PTU102" s="18"/>
      <c r="PTV102" s="18"/>
      <c r="PTW102" s="18"/>
      <c r="PTX102" s="18"/>
      <c r="PTY102" s="18"/>
      <c r="PTZ102" s="18"/>
      <c r="PUA102" s="18"/>
      <c r="PUB102" s="18"/>
      <c r="PUC102" s="18"/>
      <c r="PUD102" s="18"/>
      <c r="PUE102" s="18"/>
      <c r="PUF102" s="18"/>
      <c r="PUG102" s="18"/>
      <c r="PUH102" s="18"/>
      <c r="PUI102" s="18"/>
      <c r="PUJ102" s="18"/>
      <c r="PUK102" s="18"/>
      <c r="PUL102" s="18"/>
      <c r="PUM102" s="18"/>
      <c r="PUN102" s="18"/>
      <c r="PUO102" s="18"/>
      <c r="PUP102" s="18"/>
      <c r="PUQ102" s="18"/>
      <c r="PUR102" s="18"/>
      <c r="PUS102" s="18"/>
      <c r="PUT102" s="18"/>
      <c r="PUU102" s="18"/>
      <c r="PUV102" s="18"/>
      <c r="PUW102" s="18"/>
      <c r="PUX102" s="18"/>
      <c r="PUY102" s="18"/>
      <c r="PUZ102" s="18"/>
      <c r="PVA102" s="18"/>
      <c r="PVB102" s="18"/>
      <c r="PVC102" s="18"/>
      <c r="PVD102" s="18"/>
      <c r="PVE102" s="18"/>
      <c r="PVF102" s="18"/>
      <c r="PVG102" s="18"/>
      <c r="PVH102" s="18"/>
      <c r="PVI102" s="18"/>
      <c r="PVJ102" s="18"/>
      <c r="PVK102" s="18"/>
      <c r="PVL102" s="18"/>
      <c r="PVM102" s="18"/>
      <c r="PVN102" s="18"/>
      <c r="PVO102" s="18"/>
      <c r="PVP102" s="18"/>
      <c r="PVQ102" s="18"/>
      <c r="PVR102" s="18"/>
      <c r="PVS102" s="18"/>
      <c r="PVT102" s="18"/>
      <c r="PVU102" s="18"/>
      <c r="PVV102" s="18"/>
      <c r="PVW102" s="18"/>
      <c r="PVX102" s="18"/>
      <c r="PVY102" s="18"/>
      <c r="PVZ102" s="18"/>
      <c r="PWA102" s="18"/>
      <c r="PWB102" s="18"/>
      <c r="PWC102" s="18"/>
      <c r="PWD102" s="18"/>
      <c r="PWE102" s="18"/>
      <c r="PWF102" s="18"/>
      <c r="PWG102" s="18"/>
      <c r="PWH102" s="18"/>
      <c r="PWI102" s="18"/>
      <c r="PWJ102" s="18"/>
      <c r="PWK102" s="18"/>
      <c r="PWL102" s="18"/>
      <c r="PWM102" s="18"/>
      <c r="PWN102" s="18"/>
      <c r="PWO102" s="18"/>
      <c r="PWP102" s="18"/>
      <c r="PWQ102" s="18"/>
      <c r="PWR102" s="18"/>
      <c r="PWS102" s="18"/>
      <c r="PWT102" s="18"/>
      <c r="PWU102" s="18"/>
      <c r="PWV102" s="18"/>
      <c r="PWW102" s="18"/>
      <c r="PWX102" s="18"/>
      <c r="PWY102" s="18"/>
      <c r="PWZ102" s="18"/>
      <c r="PXA102" s="18"/>
      <c r="PXB102" s="18"/>
      <c r="PXC102" s="18"/>
      <c r="PXD102" s="18"/>
      <c r="PXE102" s="18"/>
      <c r="PXF102" s="18"/>
      <c r="PXG102" s="18"/>
      <c r="PXH102" s="18"/>
      <c r="PXI102" s="18"/>
      <c r="PXJ102" s="18"/>
      <c r="PXK102" s="18"/>
      <c r="PXL102" s="18"/>
      <c r="PXM102" s="18"/>
      <c r="PXN102" s="18"/>
      <c r="PXO102" s="18"/>
      <c r="PXP102" s="18"/>
      <c r="PXQ102" s="18"/>
      <c r="PXR102" s="18"/>
      <c r="PXS102" s="18"/>
      <c r="PXT102" s="18"/>
      <c r="PXU102" s="18"/>
      <c r="PXV102" s="18"/>
      <c r="PXW102" s="18"/>
      <c r="PXX102" s="18"/>
      <c r="PXY102" s="18"/>
      <c r="PXZ102" s="18"/>
      <c r="PYA102" s="18"/>
      <c r="PYB102" s="18"/>
      <c r="PYC102" s="18"/>
      <c r="PYD102" s="18"/>
      <c r="PYE102" s="18"/>
      <c r="PYF102" s="18"/>
      <c r="PYG102" s="18"/>
      <c r="PYH102" s="18"/>
      <c r="PYI102" s="18"/>
      <c r="PYJ102" s="18"/>
      <c r="PYK102" s="18"/>
      <c r="PYL102" s="18"/>
      <c r="PYM102" s="18"/>
      <c r="PYN102" s="18"/>
      <c r="PYO102" s="18"/>
      <c r="PYP102" s="18"/>
      <c r="PYQ102" s="18"/>
      <c r="PYR102" s="18"/>
      <c r="PYS102" s="18"/>
      <c r="PYT102" s="18"/>
      <c r="PYU102" s="18"/>
      <c r="PYV102" s="18"/>
      <c r="PYW102" s="18"/>
      <c r="PYX102" s="18"/>
      <c r="PYY102" s="18"/>
      <c r="PYZ102" s="18"/>
      <c r="PZA102" s="18"/>
      <c r="PZB102" s="18"/>
      <c r="PZC102" s="18"/>
      <c r="PZD102" s="18"/>
      <c r="PZE102" s="18"/>
      <c r="PZF102" s="18"/>
      <c r="PZG102" s="18"/>
      <c r="PZH102" s="18"/>
      <c r="PZI102" s="18"/>
      <c r="PZJ102" s="18"/>
      <c r="PZK102" s="18"/>
      <c r="PZL102" s="18"/>
      <c r="PZM102" s="18"/>
      <c r="PZN102" s="18"/>
      <c r="PZO102" s="18"/>
      <c r="PZP102" s="18"/>
      <c r="PZQ102" s="18"/>
      <c r="PZR102" s="18"/>
      <c r="PZS102" s="18"/>
      <c r="PZT102" s="18"/>
      <c r="PZU102" s="18"/>
      <c r="PZV102" s="18"/>
      <c r="PZW102" s="18"/>
      <c r="PZX102" s="18"/>
      <c r="PZY102" s="18"/>
      <c r="PZZ102" s="18"/>
      <c r="QAA102" s="18"/>
      <c r="QAB102" s="18"/>
      <c r="QAC102" s="18"/>
      <c r="QAD102" s="18"/>
      <c r="QAE102" s="18"/>
      <c r="QAF102" s="18"/>
      <c r="QAG102" s="18"/>
      <c r="QAH102" s="18"/>
      <c r="QAI102" s="18"/>
      <c r="QAJ102" s="18"/>
      <c r="QAK102" s="18"/>
      <c r="QAL102" s="18"/>
      <c r="QAM102" s="18"/>
      <c r="QAN102" s="18"/>
      <c r="QAO102" s="18"/>
      <c r="QAP102" s="18"/>
      <c r="QAQ102" s="18"/>
      <c r="QAR102" s="18"/>
      <c r="QAS102" s="18"/>
      <c r="QAT102" s="18"/>
      <c r="QAU102" s="18"/>
      <c r="QAV102" s="18"/>
      <c r="QAW102" s="18"/>
      <c r="QAX102" s="18"/>
      <c r="QAY102" s="18"/>
      <c r="QAZ102" s="18"/>
      <c r="QBA102" s="18"/>
      <c r="QBB102" s="18"/>
      <c r="QBC102" s="18"/>
      <c r="QBD102" s="18"/>
      <c r="QBE102" s="18"/>
      <c r="QBF102" s="18"/>
      <c r="QBG102" s="18"/>
      <c r="QBH102" s="18"/>
      <c r="QBI102" s="18"/>
      <c r="QBJ102" s="18"/>
      <c r="QBK102" s="18"/>
      <c r="QBL102" s="18"/>
      <c r="QBM102" s="18"/>
      <c r="QBN102" s="18"/>
      <c r="QBO102" s="18"/>
      <c r="QBP102" s="18"/>
      <c r="QBQ102" s="18"/>
      <c r="QBR102" s="18"/>
      <c r="QBS102" s="18"/>
      <c r="QBT102" s="18"/>
      <c r="QBU102" s="18"/>
      <c r="QBV102" s="18"/>
      <c r="QBW102" s="18"/>
      <c r="QBX102" s="18"/>
      <c r="QBY102" s="18"/>
      <c r="QBZ102" s="18"/>
      <c r="QCA102" s="18"/>
      <c r="QCB102" s="18"/>
      <c r="QCC102" s="18"/>
      <c r="QCD102" s="18"/>
      <c r="QCE102" s="18"/>
      <c r="QCF102" s="18"/>
      <c r="QCG102" s="18"/>
      <c r="QCH102" s="18"/>
      <c r="QCI102" s="18"/>
      <c r="QCJ102" s="18"/>
      <c r="QCK102" s="18"/>
      <c r="QCL102" s="18"/>
      <c r="QCM102" s="18"/>
      <c r="QCN102" s="18"/>
      <c r="QCO102" s="18"/>
      <c r="QCP102" s="18"/>
      <c r="QCQ102" s="18"/>
      <c r="QCR102" s="18"/>
      <c r="QCS102" s="18"/>
      <c r="QCT102" s="18"/>
      <c r="QCU102" s="18"/>
      <c r="QCV102" s="18"/>
      <c r="QCW102" s="18"/>
      <c r="QCX102" s="18"/>
      <c r="QCY102" s="18"/>
      <c r="QCZ102" s="18"/>
      <c r="QDA102" s="18"/>
      <c r="QDB102" s="18"/>
      <c r="QDC102" s="18"/>
      <c r="QDD102" s="18"/>
      <c r="QDE102" s="18"/>
      <c r="QDF102" s="18"/>
      <c r="QDG102" s="18"/>
      <c r="QDH102" s="18"/>
      <c r="QDI102" s="18"/>
      <c r="QDJ102" s="18"/>
      <c r="QDK102" s="18"/>
      <c r="QDL102" s="18"/>
      <c r="QDM102" s="18"/>
      <c r="QDN102" s="18"/>
      <c r="QDO102" s="18"/>
      <c r="QDP102" s="18"/>
      <c r="QDQ102" s="18"/>
      <c r="QDR102" s="18"/>
      <c r="QDS102" s="18"/>
      <c r="QDT102" s="18"/>
      <c r="QDU102" s="18"/>
      <c r="QDV102" s="18"/>
      <c r="QDW102" s="18"/>
      <c r="QDX102" s="18"/>
      <c r="QDY102" s="18"/>
      <c r="QDZ102" s="18"/>
      <c r="QEA102" s="18"/>
      <c r="QEB102" s="18"/>
      <c r="QEC102" s="18"/>
      <c r="QED102" s="18"/>
      <c r="QEE102" s="18"/>
      <c r="QEF102" s="18"/>
      <c r="QEG102" s="18"/>
      <c r="QEH102" s="18"/>
      <c r="QEI102" s="18"/>
      <c r="QEJ102" s="18"/>
      <c r="QEK102" s="18"/>
      <c r="QEL102" s="18"/>
      <c r="QEM102" s="18"/>
      <c r="QEN102" s="18"/>
      <c r="QEO102" s="18"/>
      <c r="QEP102" s="18"/>
      <c r="QEQ102" s="18"/>
      <c r="QER102" s="18"/>
      <c r="QES102" s="18"/>
      <c r="QET102" s="18"/>
      <c r="QEU102" s="18"/>
      <c r="QEV102" s="18"/>
      <c r="QEW102" s="18"/>
      <c r="QEX102" s="18"/>
      <c r="QEY102" s="18"/>
      <c r="QEZ102" s="18"/>
      <c r="QFA102" s="18"/>
      <c r="QFB102" s="18"/>
      <c r="QFC102" s="18"/>
      <c r="QFD102" s="18"/>
      <c r="QFE102" s="18"/>
      <c r="QFF102" s="18"/>
      <c r="QFG102" s="18"/>
      <c r="QFH102" s="18"/>
      <c r="QFI102" s="18"/>
      <c r="QFJ102" s="18"/>
      <c r="QFK102" s="18"/>
      <c r="QFL102" s="18"/>
      <c r="QFM102" s="18"/>
      <c r="QFN102" s="18"/>
      <c r="QFO102" s="18"/>
      <c r="QFP102" s="18"/>
      <c r="QFQ102" s="18"/>
      <c r="QFR102" s="18"/>
      <c r="QFS102" s="18"/>
      <c r="QFT102" s="18"/>
      <c r="QFU102" s="18"/>
      <c r="QFV102" s="18"/>
      <c r="QFW102" s="18"/>
      <c r="QFX102" s="18"/>
      <c r="QFY102" s="18"/>
      <c r="QFZ102" s="18"/>
      <c r="QGA102" s="18"/>
      <c r="QGB102" s="18"/>
      <c r="QGC102" s="18"/>
      <c r="QGD102" s="18"/>
      <c r="QGE102" s="18"/>
      <c r="QGF102" s="18"/>
      <c r="QGG102" s="18"/>
      <c r="QGH102" s="18"/>
      <c r="QGI102" s="18"/>
      <c r="QGJ102" s="18"/>
      <c r="QGK102" s="18"/>
      <c r="QGL102" s="18"/>
      <c r="QGM102" s="18"/>
      <c r="QGN102" s="18"/>
      <c r="QGO102" s="18"/>
      <c r="QGP102" s="18"/>
      <c r="QGQ102" s="18"/>
      <c r="QGR102" s="18"/>
      <c r="QGS102" s="18"/>
      <c r="QGT102" s="18"/>
      <c r="QGU102" s="18"/>
      <c r="QGV102" s="18"/>
      <c r="QGW102" s="18"/>
      <c r="QGX102" s="18"/>
      <c r="QGY102" s="18"/>
      <c r="QGZ102" s="18"/>
      <c r="QHA102" s="18"/>
      <c r="QHB102" s="18"/>
      <c r="QHC102" s="18"/>
      <c r="QHD102" s="18"/>
      <c r="QHE102" s="18"/>
      <c r="QHF102" s="18"/>
      <c r="QHG102" s="18"/>
      <c r="QHH102" s="18"/>
      <c r="QHI102" s="18"/>
      <c r="QHJ102" s="18"/>
      <c r="QHK102" s="18"/>
      <c r="QHL102" s="18"/>
      <c r="QHM102" s="18"/>
      <c r="QHN102" s="18"/>
      <c r="QHO102" s="18"/>
      <c r="QHP102" s="18"/>
      <c r="QHQ102" s="18"/>
      <c r="QHR102" s="18"/>
      <c r="QHS102" s="18"/>
      <c r="QHT102" s="18"/>
      <c r="QHU102" s="18"/>
      <c r="QHV102" s="18"/>
      <c r="QHW102" s="18"/>
      <c r="QHX102" s="18"/>
      <c r="QHY102" s="18"/>
      <c r="QHZ102" s="18"/>
      <c r="QIA102" s="18"/>
      <c r="QIB102" s="18"/>
      <c r="QIC102" s="18"/>
      <c r="QID102" s="18"/>
      <c r="QIE102" s="18"/>
      <c r="QIF102" s="18"/>
      <c r="QIG102" s="18"/>
      <c r="QIH102" s="18"/>
      <c r="QII102" s="18"/>
      <c r="QIJ102" s="18"/>
      <c r="QIK102" s="18"/>
      <c r="QIL102" s="18"/>
      <c r="QIM102" s="18"/>
      <c r="QIN102" s="18"/>
      <c r="QIO102" s="18"/>
      <c r="QIP102" s="18"/>
      <c r="QIQ102" s="18"/>
      <c r="QIR102" s="18"/>
      <c r="QIS102" s="18"/>
      <c r="QIT102" s="18"/>
      <c r="QIU102" s="18"/>
      <c r="QIV102" s="18"/>
      <c r="QIW102" s="18"/>
      <c r="QIX102" s="18"/>
      <c r="QIY102" s="18"/>
      <c r="QIZ102" s="18"/>
      <c r="QJA102" s="18"/>
      <c r="QJB102" s="18"/>
      <c r="QJC102" s="18"/>
      <c r="QJD102" s="18"/>
      <c r="QJE102" s="18"/>
      <c r="QJF102" s="18"/>
      <c r="QJG102" s="18"/>
      <c r="QJH102" s="18"/>
      <c r="QJI102" s="18"/>
      <c r="QJJ102" s="18"/>
      <c r="QJK102" s="18"/>
      <c r="QJL102" s="18"/>
      <c r="QJM102" s="18"/>
      <c r="QJN102" s="18"/>
      <c r="QJO102" s="18"/>
      <c r="QJP102" s="18"/>
      <c r="QJQ102" s="18"/>
      <c r="QJR102" s="18"/>
      <c r="QJS102" s="18"/>
      <c r="QJT102" s="18"/>
      <c r="QJU102" s="18"/>
      <c r="QJV102" s="18"/>
      <c r="QJW102" s="18"/>
      <c r="QJX102" s="18"/>
      <c r="QJY102" s="18"/>
      <c r="QJZ102" s="18"/>
      <c r="QKA102" s="18"/>
      <c r="QKB102" s="18"/>
      <c r="QKC102" s="18"/>
      <c r="QKD102" s="18"/>
      <c r="QKE102" s="18"/>
      <c r="QKF102" s="18"/>
      <c r="QKG102" s="18"/>
      <c r="QKH102" s="18"/>
      <c r="QKI102" s="18"/>
      <c r="QKJ102" s="18"/>
      <c r="QKK102" s="18"/>
      <c r="QKL102" s="18"/>
      <c r="QKM102" s="18"/>
      <c r="QKN102" s="18"/>
      <c r="QKO102" s="18"/>
      <c r="QKP102" s="18"/>
      <c r="QKQ102" s="18"/>
      <c r="QKR102" s="18"/>
      <c r="QKS102" s="18"/>
      <c r="QKT102" s="18"/>
      <c r="QKU102" s="18"/>
      <c r="QKV102" s="18"/>
      <c r="QKW102" s="18"/>
      <c r="QKX102" s="18"/>
      <c r="QKY102" s="18"/>
      <c r="QKZ102" s="18"/>
      <c r="QLA102" s="18"/>
      <c r="QLB102" s="18"/>
      <c r="QLC102" s="18"/>
      <c r="QLD102" s="18"/>
      <c r="QLE102" s="18"/>
      <c r="QLF102" s="18"/>
      <c r="QLG102" s="18"/>
      <c r="QLH102" s="18"/>
      <c r="QLI102" s="18"/>
      <c r="QLJ102" s="18"/>
      <c r="QLK102" s="18"/>
      <c r="QLL102" s="18"/>
      <c r="QLM102" s="18"/>
      <c r="QLN102" s="18"/>
      <c r="QLO102" s="18"/>
      <c r="QLP102" s="18"/>
      <c r="QLQ102" s="18"/>
      <c r="QLR102" s="18"/>
      <c r="QLS102" s="18"/>
      <c r="QLT102" s="18"/>
      <c r="QLU102" s="18"/>
      <c r="QLV102" s="18"/>
      <c r="QLW102" s="18"/>
      <c r="QLX102" s="18"/>
      <c r="QLY102" s="18"/>
      <c r="QLZ102" s="18"/>
      <c r="QMA102" s="18"/>
      <c r="QMB102" s="18"/>
      <c r="QMC102" s="18"/>
      <c r="QMD102" s="18"/>
      <c r="QME102" s="18"/>
      <c r="QMF102" s="18"/>
      <c r="QMG102" s="18"/>
      <c r="QMH102" s="18"/>
      <c r="QMI102" s="18"/>
      <c r="QMJ102" s="18"/>
      <c r="QMK102" s="18"/>
      <c r="QML102" s="18"/>
      <c r="QMM102" s="18"/>
      <c r="QMN102" s="18"/>
      <c r="QMO102" s="18"/>
      <c r="QMP102" s="18"/>
      <c r="QMQ102" s="18"/>
      <c r="QMR102" s="18"/>
      <c r="QMS102" s="18"/>
      <c r="QMT102" s="18"/>
      <c r="QMU102" s="18"/>
      <c r="QMV102" s="18"/>
      <c r="QMW102" s="18"/>
      <c r="QMX102" s="18"/>
      <c r="QMY102" s="18"/>
      <c r="QMZ102" s="18"/>
      <c r="QNA102" s="18"/>
      <c r="QNB102" s="18"/>
      <c r="QNC102" s="18"/>
      <c r="QND102" s="18"/>
      <c r="QNE102" s="18"/>
      <c r="QNF102" s="18"/>
      <c r="QNG102" s="18"/>
      <c r="QNH102" s="18"/>
      <c r="QNI102" s="18"/>
      <c r="QNJ102" s="18"/>
      <c r="QNK102" s="18"/>
      <c r="QNL102" s="18"/>
      <c r="QNM102" s="18"/>
      <c r="QNN102" s="18"/>
      <c r="QNO102" s="18"/>
      <c r="QNP102" s="18"/>
      <c r="QNQ102" s="18"/>
      <c r="QNR102" s="18"/>
      <c r="QNS102" s="18"/>
      <c r="QNT102" s="18"/>
      <c r="QNU102" s="18"/>
      <c r="QNV102" s="18"/>
      <c r="QNW102" s="18"/>
      <c r="QNX102" s="18"/>
      <c r="QNY102" s="18"/>
      <c r="QNZ102" s="18"/>
      <c r="QOA102" s="18"/>
      <c r="QOB102" s="18"/>
      <c r="QOC102" s="18"/>
      <c r="QOD102" s="18"/>
      <c r="QOE102" s="18"/>
      <c r="QOF102" s="18"/>
      <c r="QOG102" s="18"/>
      <c r="QOH102" s="18"/>
      <c r="QOI102" s="18"/>
      <c r="QOJ102" s="18"/>
      <c r="QOK102" s="18"/>
      <c r="QOL102" s="18"/>
      <c r="QOM102" s="18"/>
      <c r="QON102" s="18"/>
      <c r="QOO102" s="18"/>
      <c r="QOP102" s="18"/>
      <c r="QOQ102" s="18"/>
      <c r="QOR102" s="18"/>
      <c r="QOS102" s="18"/>
      <c r="QOT102" s="18"/>
      <c r="QOU102" s="18"/>
      <c r="QOV102" s="18"/>
      <c r="QOW102" s="18"/>
      <c r="QOX102" s="18"/>
      <c r="QOY102" s="18"/>
      <c r="QOZ102" s="18"/>
      <c r="QPA102" s="18"/>
      <c r="QPB102" s="18"/>
      <c r="QPC102" s="18"/>
      <c r="QPD102" s="18"/>
      <c r="QPE102" s="18"/>
      <c r="QPF102" s="18"/>
      <c r="QPG102" s="18"/>
      <c r="QPH102" s="18"/>
      <c r="QPI102" s="18"/>
      <c r="QPJ102" s="18"/>
      <c r="QPK102" s="18"/>
      <c r="QPL102" s="18"/>
      <c r="QPM102" s="18"/>
      <c r="QPN102" s="18"/>
      <c r="QPO102" s="18"/>
      <c r="QPP102" s="18"/>
      <c r="QPQ102" s="18"/>
      <c r="QPR102" s="18"/>
      <c r="QPS102" s="18"/>
      <c r="QPT102" s="18"/>
      <c r="QPU102" s="18"/>
      <c r="QPV102" s="18"/>
      <c r="QPW102" s="18"/>
      <c r="QPX102" s="18"/>
      <c r="QPY102" s="18"/>
      <c r="QPZ102" s="18"/>
      <c r="QQA102" s="18"/>
      <c r="QQB102" s="18"/>
      <c r="QQC102" s="18"/>
      <c r="QQD102" s="18"/>
      <c r="QQE102" s="18"/>
      <c r="QQF102" s="18"/>
      <c r="QQG102" s="18"/>
      <c r="QQH102" s="18"/>
      <c r="QQI102" s="18"/>
      <c r="QQJ102" s="18"/>
      <c r="QQK102" s="18"/>
      <c r="QQL102" s="18"/>
      <c r="QQM102" s="18"/>
      <c r="QQN102" s="18"/>
      <c r="QQO102" s="18"/>
      <c r="QQP102" s="18"/>
      <c r="QQQ102" s="18"/>
      <c r="QQR102" s="18"/>
      <c r="QQS102" s="18"/>
      <c r="QQT102" s="18"/>
      <c r="QQU102" s="18"/>
      <c r="QQV102" s="18"/>
      <c r="QQW102" s="18"/>
      <c r="QQX102" s="18"/>
      <c r="QQY102" s="18"/>
      <c r="QQZ102" s="18"/>
      <c r="QRA102" s="18"/>
      <c r="QRB102" s="18"/>
      <c r="QRC102" s="18"/>
      <c r="QRD102" s="18"/>
      <c r="QRE102" s="18"/>
      <c r="QRF102" s="18"/>
      <c r="QRG102" s="18"/>
      <c r="QRH102" s="18"/>
      <c r="QRI102" s="18"/>
      <c r="QRJ102" s="18"/>
      <c r="QRK102" s="18"/>
      <c r="QRL102" s="18"/>
      <c r="QRM102" s="18"/>
      <c r="QRN102" s="18"/>
      <c r="QRO102" s="18"/>
      <c r="QRP102" s="18"/>
      <c r="QRQ102" s="18"/>
      <c r="QRR102" s="18"/>
      <c r="QRS102" s="18"/>
      <c r="QRT102" s="18"/>
      <c r="QRU102" s="18"/>
      <c r="QRV102" s="18"/>
      <c r="QRW102" s="18"/>
      <c r="QRX102" s="18"/>
      <c r="QRY102" s="18"/>
      <c r="QRZ102" s="18"/>
      <c r="QSA102" s="18"/>
      <c r="QSB102" s="18"/>
      <c r="QSC102" s="18"/>
      <c r="QSD102" s="18"/>
      <c r="QSE102" s="18"/>
      <c r="QSF102" s="18"/>
      <c r="QSG102" s="18"/>
      <c r="QSH102" s="18"/>
      <c r="QSI102" s="18"/>
      <c r="QSJ102" s="18"/>
      <c r="QSK102" s="18"/>
      <c r="QSL102" s="18"/>
      <c r="QSM102" s="18"/>
      <c r="QSN102" s="18"/>
      <c r="QSO102" s="18"/>
      <c r="QSP102" s="18"/>
      <c r="QSQ102" s="18"/>
      <c r="QSR102" s="18"/>
      <c r="QSS102" s="18"/>
      <c r="QST102" s="18"/>
      <c r="QSU102" s="18"/>
      <c r="QSV102" s="18"/>
      <c r="QSW102" s="18"/>
      <c r="QSX102" s="18"/>
      <c r="QSY102" s="18"/>
      <c r="QSZ102" s="18"/>
      <c r="QTA102" s="18"/>
      <c r="QTB102" s="18"/>
      <c r="QTC102" s="18"/>
      <c r="QTD102" s="18"/>
      <c r="QTE102" s="18"/>
      <c r="QTF102" s="18"/>
      <c r="QTG102" s="18"/>
      <c r="QTH102" s="18"/>
      <c r="QTI102" s="18"/>
      <c r="QTJ102" s="18"/>
      <c r="QTK102" s="18"/>
      <c r="QTL102" s="18"/>
      <c r="QTM102" s="18"/>
      <c r="QTN102" s="18"/>
      <c r="QTO102" s="18"/>
      <c r="QTP102" s="18"/>
      <c r="QTQ102" s="18"/>
      <c r="QTR102" s="18"/>
      <c r="QTS102" s="18"/>
      <c r="QTT102" s="18"/>
      <c r="QTU102" s="18"/>
      <c r="QTV102" s="18"/>
      <c r="QTW102" s="18"/>
      <c r="QTX102" s="18"/>
      <c r="QTY102" s="18"/>
      <c r="QTZ102" s="18"/>
      <c r="QUA102" s="18"/>
      <c r="QUB102" s="18"/>
      <c r="QUC102" s="18"/>
      <c r="QUD102" s="18"/>
      <c r="QUE102" s="18"/>
      <c r="QUF102" s="18"/>
      <c r="QUG102" s="18"/>
      <c r="QUH102" s="18"/>
      <c r="QUI102" s="18"/>
      <c r="QUJ102" s="18"/>
      <c r="QUK102" s="18"/>
      <c r="QUL102" s="18"/>
      <c r="QUM102" s="18"/>
      <c r="QUN102" s="18"/>
      <c r="QUO102" s="18"/>
      <c r="QUP102" s="18"/>
      <c r="QUQ102" s="18"/>
      <c r="QUR102" s="18"/>
      <c r="QUS102" s="18"/>
      <c r="QUT102" s="18"/>
      <c r="QUU102" s="18"/>
      <c r="QUV102" s="18"/>
      <c r="QUW102" s="18"/>
      <c r="QUX102" s="18"/>
      <c r="QUY102" s="18"/>
      <c r="QUZ102" s="18"/>
      <c r="QVA102" s="18"/>
      <c r="QVB102" s="18"/>
      <c r="QVC102" s="18"/>
      <c r="QVD102" s="18"/>
      <c r="QVE102" s="18"/>
      <c r="QVF102" s="18"/>
      <c r="QVG102" s="18"/>
      <c r="QVH102" s="18"/>
      <c r="QVI102" s="18"/>
      <c r="QVJ102" s="18"/>
      <c r="QVK102" s="18"/>
      <c r="QVL102" s="18"/>
      <c r="QVM102" s="18"/>
      <c r="QVN102" s="18"/>
      <c r="QVO102" s="18"/>
      <c r="QVP102" s="18"/>
      <c r="QVQ102" s="18"/>
      <c r="QVR102" s="18"/>
      <c r="QVS102" s="18"/>
      <c r="QVT102" s="18"/>
      <c r="QVU102" s="18"/>
      <c r="QVV102" s="18"/>
      <c r="QVW102" s="18"/>
      <c r="QVX102" s="18"/>
      <c r="QVY102" s="18"/>
      <c r="QVZ102" s="18"/>
      <c r="QWA102" s="18"/>
      <c r="QWB102" s="18"/>
      <c r="QWC102" s="18"/>
      <c r="QWD102" s="18"/>
      <c r="QWE102" s="18"/>
      <c r="QWF102" s="18"/>
      <c r="QWG102" s="18"/>
      <c r="QWH102" s="18"/>
      <c r="QWI102" s="18"/>
      <c r="QWJ102" s="18"/>
      <c r="QWK102" s="18"/>
      <c r="QWL102" s="18"/>
      <c r="QWM102" s="18"/>
      <c r="QWN102" s="18"/>
      <c r="QWO102" s="18"/>
      <c r="QWP102" s="18"/>
      <c r="QWQ102" s="18"/>
      <c r="QWR102" s="18"/>
      <c r="QWS102" s="18"/>
      <c r="QWT102" s="18"/>
      <c r="QWU102" s="18"/>
      <c r="QWV102" s="18"/>
      <c r="QWW102" s="18"/>
      <c r="QWX102" s="18"/>
      <c r="QWY102" s="18"/>
      <c r="QWZ102" s="18"/>
      <c r="QXA102" s="18"/>
      <c r="QXB102" s="18"/>
      <c r="QXC102" s="18"/>
      <c r="QXD102" s="18"/>
      <c r="QXE102" s="18"/>
      <c r="QXF102" s="18"/>
      <c r="QXG102" s="18"/>
      <c r="QXH102" s="18"/>
      <c r="QXI102" s="18"/>
      <c r="QXJ102" s="18"/>
      <c r="QXK102" s="18"/>
      <c r="QXL102" s="18"/>
      <c r="QXM102" s="18"/>
      <c r="QXN102" s="18"/>
      <c r="QXO102" s="18"/>
      <c r="QXP102" s="18"/>
      <c r="QXQ102" s="18"/>
      <c r="QXR102" s="18"/>
      <c r="QXS102" s="18"/>
      <c r="QXT102" s="18"/>
      <c r="QXU102" s="18"/>
      <c r="QXV102" s="18"/>
      <c r="QXW102" s="18"/>
      <c r="QXX102" s="18"/>
      <c r="QXY102" s="18"/>
      <c r="QXZ102" s="18"/>
      <c r="QYA102" s="18"/>
      <c r="QYB102" s="18"/>
      <c r="QYC102" s="18"/>
      <c r="QYD102" s="18"/>
      <c r="QYE102" s="18"/>
      <c r="QYF102" s="18"/>
      <c r="QYG102" s="18"/>
      <c r="QYH102" s="18"/>
      <c r="QYI102" s="18"/>
      <c r="QYJ102" s="18"/>
      <c r="QYK102" s="18"/>
      <c r="QYL102" s="18"/>
      <c r="QYM102" s="18"/>
      <c r="QYN102" s="18"/>
      <c r="QYO102" s="18"/>
      <c r="QYP102" s="18"/>
      <c r="QYQ102" s="18"/>
      <c r="QYR102" s="18"/>
      <c r="QYS102" s="18"/>
      <c r="QYT102" s="18"/>
      <c r="QYU102" s="18"/>
      <c r="QYV102" s="18"/>
      <c r="QYW102" s="18"/>
      <c r="QYX102" s="18"/>
      <c r="QYY102" s="18"/>
      <c r="QYZ102" s="18"/>
      <c r="QZA102" s="18"/>
      <c r="QZB102" s="18"/>
      <c r="QZC102" s="18"/>
      <c r="QZD102" s="18"/>
      <c r="QZE102" s="18"/>
      <c r="QZF102" s="18"/>
      <c r="QZG102" s="18"/>
      <c r="QZH102" s="18"/>
      <c r="QZI102" s="18"/>
      <c r="QZJ102" s="18"/>
      <c r="QZK102" s="18"/>
      <c r="QZL102" s="18"/>
      <c r="QZM102" s="18"/>
      <c r="QZN102" s="18"/>
      <c r="QZO102" s="18"/>
      <c r="QZP102" s="18"/>
      <c r="QZQ102" s="18"/>
      <c r="QZR102" s="18"/>
      <c r="QZS102" s="18"/>
      <c r="QZT102" s="18"/>
      <c r="QZU102" s="18"/>
      <c r="QZV102" s="18"/>
      <c r="QZW102" s="18"/>
      <c r="QZX102" s="18"/>
      <c r="QZY102" s="18"/>
      <c r="QZZ102" s="18"/>
      <c r="RAA102" s="18"/>
      <c r="RAB102" s="18"/>
      <c r="RAC102" s="18"/>
      <c r="RAD102" s="18"/>
      <c r="RAE102" s="18"/>
      <c r="RAF102" s="18"/>
      <c r="RAG102" s="18"/>
      <c r="RAH102" s="18"/>
      <c r="RAI102" s="18"/>
      <c r="RAJ102" s="18"/>
      <c r="RAK102" s="18"/>
      <c r="RAL102" s="18"/>
      <c r="RAM102" s="18"/>
      <c r="RAN102" s="18"/>
      <c r="RAO102" s="18"/>
      <c r="RAP102" s="18"/>
      <c r="RAQ102" s="18"/>
      <c r="RAR102" s="18"/>
      <c r="RAS102" s="18"/>
      <c r="RAT102" s="18"/>
      <c r="RAU102" s="18"/>
      <c r="RAV102" s="18"/>
      <c r="RAW102" s="18"/>
      <c r="RAX102" s="18"/>
      <c r="RAY102" s="18"/>
      <c r="RAZ102" s="18"/>
      <c r="RBA102" s="18"/>
      <c r="RBB102" s="18"/>
      <c r="RBC102" s="18"/>
      <c r="RBD102" s="18"/>
      <c r="RBE102" s="18"/>
      <c r="RBF102" s="18"/>
      <c r="RBG102" s="18"/>
      <c r="RBH102" s="18"/>
      <c r="RBI102" s="18"/>
      <c r="RBJ102" s="18"/>
      <c r="RBK102" s="18"/>
      <c r="RBL102" s="18"/>
      <c r="RBM102" s="18"/>
      <c r="RBN102" s="18"/>
      <c r="RBO102" s="18"/>
      <c r="RBP102" s="18"/>
      <c r="RBQ102" s="18"/>
      <c r="RBR102" s="18"/>
      <c r="RBS102" s="18"/>
      <c r="RBT102" s="18"/>
      <c r="RBU102" s="18"/>
      <c r="RBV102" s="18"/>
      <c r="RBW102" s="18"/>
      <c r="RBX102" s="18"/>
      <c r="RBY102" s="18"/>
      <c r="RBZ102" s="18"/>
      <c r="RCA102" s="18"/>
      <c r="RCB102" s="18"/>
      <c r="RCC102" s="18"/>
      <c r="RCD102" s="18"/>
      <c r="RCE102" s="18"/>
      <c r="RCF102" s="18"/>
      <c r="RCG102" s="18"/>
      <c r="RCH102" s="18"/>
      <c r="RCI102" s="18"/>
      <c r="RCJ102" s="18"/>
      <c r="RCK102" s="18"/>
      <c r="RCL102" s="18"/>
      <c r="RCM102" s="18"/>
      <c r="RCN102" s="18"/>
      <c r="RCO102" s="18"/>
      <c r="RCP102" s="18"/>
      <c r="RCQ102" s="18"/>
      <c r="RCR102" s="18"/>
      <c r="RCS102" s="18"/>
      <c r="RCT102" s="18"/>
      <c r="RCU102" s="18"/>
      <c r="RCV102" s="18"/>
      <c r="RCW102" s="18"/>
      <c r="RCX102" s="18"/>
      <c r="RCY102" s="18"/>
      <c r="RCZ102" s="18"/>
      <c r="RDA102" s="18"/>
      <c r="RDB102" s="18"/>
      <c r="RDC102" s="18"/>
      <c r="RDD102" s="18"/>
      <c r="RDE102" s="18"/>
      <c r="RDF102" s="18"/>
      <c r="RDG102" s="18"/>
      <c r="RDH102" s="18"/>
      <c r="RDI102" s="18"/>
      <c r="RDJ102" s="18"/>
      <c r="RDK102" s="18"/>
      <c r="RDL102" s="18"/>
      <c r="RDM102" s="18"/>
      <c r="RDN102" s="18"/>
      <c r="RDO102" s="18"/>
      <c r="RDP102" s="18"/>
      <c r="RDQ102" s="18"/>
      <c r="RDR102" s="18"/>
      <c r="RDS102" s="18"/>
      <c r="RDT102" s="18"/>
      <c r="RDU102" s="18"/>
      <c r="RDV102" s="18"/>
      <c r="RDW102" s="18"/>
      <c r="RDX102" s="18"/>
      <c r="RDY102" s="18"/>
      <c r="RDZ102" s="18"/>
      <c r="REA102" s="18"/>
      <c r="REB102" s="18"/>
      <c r="REC102" s="18"/>
      <c r="RED102" s="18"/>
      <c r="REE102" s="18"/>
      <c r="REF102" s="18"/>
      <c r="REG102" s="18"/>
      <c r="REH102" s="18"/>
      <c r="REI102" s="18"/>
      <c r="REJ102" s="18"/>
      <c r="REK102" s="18"/>
      <c r="REL102" s="18"/>
      <c r="REM102" s="18"/>
      <c r="REN102" s="18"/>
      <c r="REO102" s="18"/>
      <c r="REP102" s="18"/>
      <c r="REQ102" s="18"/>
      <c r="RER102" s="18"/>
      <c r="RES102" s="18"/>
      <c r="RET102" s="18"/>
      <c r="REU102" s="18"/>
      <c r="REV102" s="18"/>
      <c r="REW102" s="18"/>
      <c r="REX102" s="18"/>
      <c r="REY102" s="18"/>
      <c r="REZ102" s="18"/>
      <c r="RFA102" s="18"/>
      <c r="RFB102" s="18"/>
      <c r="RFC102" s="18"/>
      <c r="RFD102" s="18"/>
      <c r="RFE102" s="18"/>
      <c r="RFF102" s="18"/>
      <c r="RFG102" s="18"/>
      <c r="RFH102" s="18"/>
      <c r="RFI102" s="18"/>
      <c r="RFJ102" s="18"/>
      <c r="RFK102" s="18"/>
      <c r="RFL102" s="18"/>
      <c r="RFM102" s="18"/>
      <c r="RFN102" s="18"/>
      <c r="RFO102" s="18"/>
      <c r="RFP102" s="18"/>
      <c r="RFQ102" s="18"/>
      <c r="RFR102" s="18"/>
      <c r="RFS102" s="18"/>
      <c r="RFT102" s="18"/>
      <c r="RFU102" s="18"/>
      <c r="RFV102" s="18"/>
      <c r="RFW102" s="18"/>
      <c r="RFX102" s="18"/>
      <c r="RFY102" s="18"/>
      <c r="RFZ102" s="18"/>
      <c r="RGA102" s="18"/>
      <c r="RGB102" s="18"/>
      <c r="RGC102" s="18"/>
      <c r="RGD102" s="18"/>
      <c r="RGE102" s="18"/>
      <c r="RGF102" s="18"/>
      <c r="RGG102" s="18"/>
      <c r="RGH102" s="18"/>
      <c r="RGI102" s="18"/>
      <c r="RGJ102" s="18"/>
      <c r="RGK102" s="18"/>
      <c r="RGL102" s="18"/>
      <c r="RGM102" s="18"/>
      <c r="RGN102" s="18"/>
      <c r="RGO102" s="18"/>
      <c r="RGP102" s="18"/>
      <c r="RGQ102" s="18"/>
      <c r="RGR102" s="18"/>
      <c r="RGS102" s="18"/>
      <c r="RGT102" s="18"/>
      <c r="RGU102" s="18"/>
      <c r="RGV102" s="18"/>
      <c r="RGW102" s="18"/>
      <c r="RGX102" s="18"/>
      <c r="RGY102" s="18"/>
      <c r="RGZ102" s="18"/>
      <c r="RHA102" s="18"/>
      <c r="RHB102" s="18"/>
      <c r="RHC102" s="18"/>
      <c r="RHD102" s="18"/>
      <c r="RHE102" s="18"/>
      <c r="RHF102" s="18"/>
      <c r="RHG102" s="18"/>
      <c r="RHH102" s="18"/>
      <c r="RHI102" s="18"/>
      <c r="RHJ102" s="18"/>
      <c r="RHK102" s="18"/>
      <c r="RHL102" s="18"/>
      <c r="RHM102" s="18"/>
      <c r="RHN102" s="18"/>
      <c r="RHO102" s="18"/>
      <c r="RHP102" s="18"/>
      <c r="RHQ102" s="18"/>
      <c r="RHR102" s="18"/>
      <c r="RHS102" s="18"/>
      <c r="RHT102" s="18"/>
      <c r="RHU102" s="18"/>
      <c r="RHV102" s="18"/>
      <c r="RHW102" s="18"/>
      <c r="RHX102" s="18"/>
      <c r="RHY102" s="18"/>
      <c r="RHZ102" s="18"/>
      <c r="RIA102" s="18"/>
      <c r="RIB102" s="18"/>
      <c r="RIC102" s="18"/>
      <c r="RID102" s="18"/>
      <c r="RIE102" s="18"/>
      <c r="RIF102" s="18"/>
      <c r="RIG102" s="18"/>
      <c r="RIH102" s="18"/>
      <c r="RII102" s="18"/>
      <c r="RIJ102" s="18"/>
      <c r="RIK102" s="18"/>
      <c r="RIL102" s="18"/>
      <c r="RIM102" s="18"/>
      <c r="RIN102" s="18"/>
      <c r="RIO102" s="18"/>
      <c r="RIP102" s="18"/>
      <c r="RIQ102" s="18"/>
      <c r="RIR102" s="18"/>
      <c r="RIS102" s="18"/>
      <c r="RIT102" s="18"/>
      <c r="RIU102" s="18"/>
      <c r="RIV102" s="18"/>
      <c r="RIW102" s="18"/>
      <c r="RIX102" s="18"/>
      <c r="RIY102" s="18"/>
      <c r="RIZ102" s="18"/>
      <c r="RJA102" s="18"/>
      <c r="RJB102" s="18"/>
      <c r="RJC102" s="18"/>
      <c r="RJD102" s="18"/>
      <c r="RJE102" s="18"/>
      <c r="RJF102" s="18"/>
      <c r="RJG102" s="18"/>
      <c r="RJH102" s="18"/>
      <c r="RJI102" s="18"/>
      <c r="RJJ102" s="18"/>
      <c r="RJK102" s="18"/>
      <c r="RJL102" s="18"/>
      <c r="RJM102" s="18"/>
      <c r="RJN102" s="18"/>
      <c r="RJO102" s="18"/>
      <c r="RJP102" s="18"/>
      <c r="RJQ102" s="18"/>
      <c r="RJR102" s="18"/>
      <c r="RJS102" s="18"/>
      <c r="RJT102" s="18"/>
      <c r="RJU102" s="18"/>
      <c r="RJV102" s="18"/>
      <c r="RJW102" s="18"/>
      <c r="RJX102" s="18"/>
      <c r="RJY102" s="18"/>
      <c r="RJZ102" s="18"/>
      <c r="RKA102" s="18"/>
      <c r="RKB102" s="18"/>
      <c r="RKC102" s="18"/>
      <c r="RKD102" s="18"/>
      <c r="RKE102" s="18"/>
      <c r="RKF102" s="18"/>
      <c r="RKG102" s="18"/>
      <c r="RKH102" s="18"/>
      <c r="RKI102" s="18"/>
      <c r="RKJ102" s="18"/>
      <c r="RKK102" s="18"/>
      <c r="RKL102" s="18"/>
      <c r="RKM102" s="18"/>
      <c r="RKN102" s="18"/>
      <c r="RKO102" s="18"/>
      <c r="RKP102" s="18"/>
      <c r="RKQ102" s="18"/>
      <c r="RKR102" s="18"/>
      <c r="RKS102" s="18"/>
      <c r="RKT102" s="18"/>
      <c r="RKU102" s="18"/>
      <c r="RKV102" s="18"/>
      <c r="RKW102" s="18"/>
      <c r="RKX102" s="18"/>
      <c r="RKY102" s="18"/>
      <c r="RKZ102" s="18"/>
      <c r="RLA102" s="18"/>
      <c r="RLB102" s="18"/>
      <c r="RLC102" s="18"/>
      <c r="RLD102" s="18"/>
      <c r="RLE102" s="18"/>
      <c r="RLF102" s="18"/>
      <c r="RLG102" s="18"/>
      <c r="RLH102" s="18"/>
      <c r="RLI102" s="18"/>
      <c r="RLJ102" s="18"/>
      <c r="RLK102" s="18"/>
      <c r="RLL102" s="18"/>
      <c r="RLM102" s="18"/>
      <c r="RLN102" s="18"/>
      <c r="RLO102" s="18"/>
      <c r="RLP102" s="18"/>
      <c r="RLQ102" s="18"/>
      <c r="RLR102" s="18"/>
      <c r="RLS102" s="18"/>
      <c r="RLT102" s="18"/>
      <c r="RLU102" s="18"/>
      <c r="RLV102" s="18"/>
      <c r="RLW102" s="18"/>
      <c r="RLX102" s="18"/>
      <c r="RLY102" s="18"/>
      <c r="RLZ102" s="18"/>
      <c r="RMA102" s="18"/>
      <c r="RMB102" s="18"/>
      <c r="RMC102" s="18"/>
      <c r="RMD102" s="18"/>
      <c r="RME102" s="18"/>
      <c r="RMF102" s="18"/>
      <c r="RMG102" s="18"/>
      <c r="RMH102" s="18"/>
      <c r="RMI102" s="18"/>
      <c r="RMJ102" s="18"/>
      <c r="RMK102" s="18"/>
      <c r="RML102" s="18"/>
      <c r="RMM102" s="18"/>
      <c r="RMN102" s="18"/>
      <c r="RMO102" s="18"/>
      <c r="RMP102" s="18"/>
      <c r="RMQ102" s="18"/>
      <c r="RMR102" s="18"/>
      <c r="RMS102" s="18"/>
      <c r="RMT102" s="18"/>
      <c r="RMU102" s="18"/>
      <c r="RMV102" s="18"/>
      <c r="RMW102" s="18"/>
      <c r="RMX102" s="18"/>
      <c r="RMY102" s="18"/>
      <c r="RMZ102" s="18"/>
      <c r="RNA102" s="18"/>
      <c r="RNB102" s="18"/>
      <c r="RNC102" s="18"/>
      <c r="RND102" s="18"/>
      <c r="RNE102" s="18"/>
      <c r="RNF102" s="18"/>
      <c r="RNG102" s="18"/>
      <c r="RNH102" s="18"/>
      <c r="RNI102" s="18"/>
      <c r="RNJ102" s="18"/>
      <c r="RNK102" s="18"/>
      <c r="RNL102" s="18"/>
      <c r="RNM102" s="18"/>
      <c r="RNN102" s="18"/>
      <c r="RNO102" s="18"/>
      <c r="RNP102" s="18"/>
      <c r="RNQ102" s="18"/>
      <c r="RNR102" s="18"/>
      <c r="RNS102" s="18"/>
      <c r="RNT102" s="18"/>
      <c r="RNU102" s="18"/>
      <c r="RNV102" s="18"/>
      <c r="RNW102" s="18"/>
      <c r="RNX102" s="18"/>
      <c r="RNY102" s="18"/>
      <c r="RNZ102" s="18"/>
      <c r="ROA102" s="18"/>
      <c r="ROB102" s="18"/>
      <c r="ROC102" s="18"/>
      <c r="ROD102" s="18"/>
      <c r="ROE102" s="18"/>
      <c r="ROF102" s="18"/>
      <c r="ROG102" s="18"/>
      <c r="ROH102" s="18"/>
      <c r="ROI102" s="18"/>
      <c r="ROJ102" s="18"/>
      <c r="ROK102" s="18"/>
      <c r="ROL102" s="18"/>
      <c r="ROM102" s="18"/>
      <c r="RON102" s="18"/>
      <c r="ROO102" s="18"/>
      <c r="ROP102" s="18"/>
      <c r="ROQ102" s="18"/>
      <c r="ROR102" s="18"/>
      <c r="ROS102" s="18"/>
      <c r="ROT102" s="18"/>
      <c r="ROU102" s="18"/>
      <c r="ROV102" s="18"/>
      <c r="ROW102" s="18"/>
      <c r="ROX102" s="18"/>
      <c r="ROY102" s="18"/>
      <c r="ROZ102" s="18"/>
      <c r="RPA102" s="18"/>
      <c r="RPB102" s="18"/>
      <c r="RPC102" s="18"/>
      <c r="RPD102" s="18"/>
      <c r="RPE102" s="18"/>
      <c r="RPF102" s="18"/>
      <c r="RPG102" s="18"/>
      <c r="RPH102" s="18"/>
      <c r="RPI102" s="18"/>
      <c r="RPJ102" s="18"/>
      <c r="RPK102" s="18"/>
      <c r="RPL102" s="18"/>
      <c r="RPM102" s="18"/>
      <c r="RPN102" s="18"/>
      <c r="RPO102" s="18"/>
      <c r="RPP102" s="18"/>
      <c r="RPQ102" s="18"/>
      <c r="RPR102" s="18"/>
      <c r="RPS102" s="18"/>
      <c r="RPT102" s="18"/>
      <c r="RPU102" s="18"/>
      <c r="RPV102" s="18"/>
      <c r="RPW102" s="18"/>
      <c r="RPX102" s="18"/>
      <c r="RPY102" s="18"/>
      <c r="RPZ102" s="18"/>
      <c r="RQA102" s="18"/>
      <c r="RQB102" s="18"/>
      <c r="RQC102" s="18"/>
      <c r="RQD102" s="18"/>
      <c r="RQE102" s="18"/>
      <c r="RQF102" s="18"/>
      <c r="RQG102" s="18"/>
      <c r="RQH102" s="18"/>
      <c r="RQI102" s="18"/>
      <c r="RQJ102" s="18"/>
      <c r="RQK102" s="18"/>
      <c r="RQL102" s="18"/>
      <c r="RQM102" s="18"/>
      <c r="RQN102" s="18"/>
      <c r="RQO102" s="18"/>
      <c r="RQP102" s="18"/>
      <c r="RQQ102" s="18"/>
      <c r="RQR102" s="18"/>
      <c r="RQS102" s="18"/>
      <c r="RQT102" s="18"/>
      <c r="RQU102" s="18"/>
      <c r="RQV102" s="18"/>
      <c r="RQW102" s="18"/>
      <c r="RQX102" s="18"/>
      <c r="RQY102" s="18"/>
      <c r="RQZ102" s="18"/>
      <c r="RRA102" s="18"/>
      <c r="RRB102" s="18"/>
      <c r="RRC102" s="18"/>
      <c r="RRD102" s="18"/>
      <c r="RRE102" s="18"/>
      <c r="RRF102" s="18"/>
      <c r="RRG102" s="18"/>
      <c r="RRH102" s="18"/>
      <c r="RRI102" s="18"/>
      <c r="RRJ102" s="18"/>
      <c r="RRK102" s="18"/>
      <c r="RRL102" s="18"/>
      <c r="RRM102" s="18"/>
      <c r="RRN102" s="18"/>
      <c r="RRO102" s="18"/>
      <c r="RRP102" s="18"/>
      <c r="RRQ102" s="18"/>
      <c r="RRR102" s="18"/>
      <c r="RRS102" s="18"/>
      <c r="RRT102" s="18"/>
      <c r="RRU102" s="18"/>
      <c r="RRV102" s="18"/>
      <c r="RRW102" s="18"/>
      <c r="RRX102" s="18"/>
      <c r="RRY102" s="18"/>
      <c r="RRZ102" s="18"/>
      <c r="RSA102" s="18"/>
      <c r="RSB102" s="18"/>
      <c r="RSC102" s="18"/>
      <c r="RSD102" s="18"/>
      <c r="RSE102" s="18"/>
      <c r="RSF102" s="18"/>
      <c r="RSG102" s="18"/>
      <c r="RSH102" s="18"/>
      <c r="RSI102" s="18"/>
      <c r="RSJ102" s="18"/>
      <c r="RSK102" s="18"/>
      <c r="RSL102" s="18"/>
      <c r="RSM102" s="18"/>
      <c r="RSN102" s="18"/>
      <c r="RSO102" s="18"/>
      <c r="RSP102" s="18"/>
      <c r="RSQ102" s="18"/>
      <c r="RSR102" s="18"/>
      <c r="RSS102" s="18"/>
      <c r="RST102" s="18"/>
      <c r="RSU102" s="18"/>
      <c r="RSV102" s="18"/>
      <c r="RSW102" s="18"/>
      <c r="RSX102" s="18"/>
      <c r="RSY102" s="18"/>
      <c r="RSZ102" s="18"/>
      <c r="RTA102" s="18"/>
      <c r="RTB102" s="18"/>
      <c r="RTC102" s="18"/>
      <c r="RTD102" s="18"/>
      <c r="RTE102" s="18"/>
      <c r="RTF102" s="18"/>
      <c r="RTG102" s="18"/>
      <c r="RTH102" s="18"/>
      <c r="RTI102" s="18"/>
      <c r="RTJ102" s="18"/>
      <c r="RTK102" s="18"/>
      <c r="RTL102" s="18"/>
      <c r="RTM102" s="18"/>
      <c r="RTN102" s="18"/>
      <c r="RTO102" s="18"/>
      <c r="RTP102" s="18"/>
      <c r="RTQ102" s="18"/>
      <c r="RTR102" s="18"/>
      <c r="RTS102" s="18"/>
      <c r="RTT102" s="18"/>
      <c r="RTU102" s="18"/>
      <c r="RTV102" s="18"/>
      <c r="RTW102" s="18"/>
      <c r="RTX102" s="18"/>
      <c r="RTY102" s="18"/>
      <c r="RTZ102" s="18"/>
      <c r="RUA102" s="18"/>
      <c r="RUB102" s="18"/>
      <c r="RUC102" s="18"/>
      <c r="RUD102" s="18"/>
      <c r="RUE102" s="18"/>
      <c r="RUF102" s="18"/>
      <c r="RUG102" s="18"/>
      <c r="RUH102" s="18"/>
      <c r="RUI102" s="18"/>
      <c r="RUJ102" s="18"/>
      <c r="RUK102" s="18"/>
      <c r="RUL102" s="18"/>
      <c r="RUM102" s="18"/>
      <c r="RUN102" s="18"/>
      <c r="RUO102" s="18"/>
      <c r="RUP102" s="18"/>
      <c r="RUQ102" s="18"/>
      <c r="RUR102" s="18"/>
      <c r="RUS102" s="18"/>
      <c r="RUT102" s="18"/>
      <c r="RUU102" s="18"/>
      <c r="RUV102" s="18"/>
      <c r="RUW102" s="18"/>
      <c r="RUX102" s="18"/>
      <c r="RUY102" s="18"/>
      <c r="RUZ102" s="18"/>
      <c r="RVA102" s="18"/>
      <c r="RVB102" s="18"/>
      <c r="RVC102" s="18"/>
      <c r="RVD102" s="18"/>
      <c r="RVE102" s="18"/>
      <c r="RVF102" s="18"/>
      <c r="RVG102" s="18"/>
      <c r="RVH102" s="18"/>
      <c r="RVI102" s="18"/>
      <c r="RVJ102" s="18"/>
      <c r="RVK102" s="18"/>
      <c r="RVL102" s="18"/>
      <c r="RVM102" s="18"/>
      <c r="RVN102" s="18"/>
      <c r="RVO102" s="18"/>
      <c r="RVP102" s="18"/>
      <c r="RVQ102" s="18"/>
      <c r="RVR102" s="18"/>
      <c r="RVS102" s="18"/>
      <c r="RVT102" s="18"/>
      <c r="RVU102" s="18"/>
      <c r="RVV102" s="18"/>
      <c r="RVW102" s="18"/>
      <c r="RVX102" s="18"/>
      <c r="RVY102" s="18"/>
      <c r="RVZ102" s="18"/>
      <c r="RWA102" s="18"/>
      <c r="RWB102" s="18"/>
      <c r="RWC102" s="18"/>
      <c r="RWD102" s="18"/>
      <c r="RWE102" s="18"/>
      <c r="RWF102" s="18"/>
      <c r="RWG102" s="18"/>
      <c r="RWH102" s="18"/>
      <c r="RWI102" s="18"/>
      <c r="RWJ102" s="18"/>
      <c r="RWK102" s="18"/>
      <c r="RWL102" s="18"/>
      <c r="RWM102" s="18"/>
      <c r="RWN102" s="18"/>
      <c r="RWO102" s="18"/>
      <c r="RWP102" s="18"/>
      <c r="RWQ102" s="18"/>
      <c r="RWR102" s="18"/>
      <c r="RWS102" s="18"/>
      <c r="RWT102" s="18"/>
      <c r="RWU102" s="18"/>
      <c r="RWV102" s="18"/>
      <c r="RWW102" s="18"/>
      <c r="RWX102" s="18"/>
      <c r="RWY102" s="18"/>
      <c r="RWZ102" s="18"/>
      <c r="RXA102" s="18"/>
      <c r="RXB102" s="18"/>
      <c r="RXC102" s="18"/>
      <c r="RXD102" s="18"/>
      <c r="RXE102" s="18"/>
      <c r="RXF102" s="18"/>
      <c r="RXG102" s="18"/>
      <c r="RXH102" s="18"/>
      <c r="RXI102" s="18"/>
      <c r="RXJ102" s="18"/>
      <c r="RXK102" s="18"/>
      <c r="RXL102" s="18"/>
      <c r="RXM102" s="18"/>
      <c r="RXN102" s="18"/>
      <c r="RXO102" s="18"/>
      <c r="RXP102" s="18"/>
      <c r="RXQ102" s="18"/>
      <c r="RXR102" s="18"/>
      <c r="RXS102" s="18"/>
      <c r="RXT102" s="18"/>
      <c r="RXU102" s="18"/>
      <c r="RXV102" s="18"/>
      <c r="RXW102" s="18"/>
      <c r="RXX102" s="18"/>
      <c r="RXY102" s="18"/>
      <c r="RXZ102" s="18"/>
      <c r="RYA102" s="18"/>
      <c r="RYB102" s="18"/>
      <c r="RYC102" s="18"/>
      <c r="RYD102" s="18"/>
      <c r="RYE102" s="18"/>
      <c r="RYF102" s="18"/>
      <c r="RYG102" s="18"/>
      <c r="RYH102" s="18"/>
      <c r="RYI102" s="18"/>
      <c r="RYJ102" s="18"/>
      <c r="RYK102" s="18"/>
      <c r="RYL102" s="18"/>
      <c r="RYM102" s="18"/>
      <c r="RYN102" s="18"/>
      <c r="RYO102" s="18"/>
      <c r="RYP102" s="18"/>
      <c r="RYQ102" s="18"/>
      <c r="RYR102" s="18"/>
      <c r="RYS102" s="18"/>
      <c r="RYT102" s="18"/>
      <c r="RYU102" s="18"/>
      <c r="RYV102" s="18"/>
      <c r="RYW102" s="18"/>
      <c r="RYX102" s="18"/>
      <c r="RYY102" s="18"/>
      <c r="RYZ102" s="18"/>
      <c r="RZA102" s="18"/>
      <c r="RZB102" s="18"/>
      <c r="RZC102" s="18"/>
      <c r="RZD102" s="18"/>
      <c r="RZE102" s="18"/>
      <c r="RZF102" s="18"/>
      <c r="RZG102" s="18"/>
      <c r="RZH102" s="18"/>
      <c r="RZI102" s="18"/>
      <c r="RZJ102" s="18"/>
      <c r="RZK102" s="18"/>
      <c r="RZL102" s="18"/>
      <c r="RZM102" s="18"/>
      <c r="RZN102" s="18"/>
      <c r="RZO102" s="18"/>
      <c r="RZP102" s="18"/>
      <c r="RZQ102" s="18"/>
      <c r="RZR102" s="18"/>
      <c r="RZS102" s="18"/>
      <c r="RZT102" s="18"/>
      <c r="RZU102" s="18"/>
      <c r="RZV102" s="18"/>
      <c r="RZW102" s="18"/>
      <c r="RZX102" s="18"/>
      <c r="RZY102" s="18"/>
      <c r="RZZ102" s="18"/>
      <c r="SAA102" s="18"/>
      <c r="SAB102" s="18"/>
      <c r="SAC102" s="18"/>
      <c r="SAD102" s="18"/>
      <c r="SAE102" s="18"/>
      <c r="SAF102" s="18"/>
      <c r="SAG102" s="18"/>
      <c r="SAH102" s="18"/>
      <c r="SAI102" s="18"/>
      <c r="SAJ102" s="18"/>
      <c r="SAK102" s="18"/>
      <c r="SAL102" s="18"/>
      <c r="SAM102" s="18"/>
      <c r="SAN102" s="18"/>
      <c r="SAO102" s="18"/>
      <c r="SAP102" s="18"/>
      <c r="SAQ102" s="18"/>
      <c r="SAR102" s="18"/>
      <c r="SAS102" s="18"/>
      <c r="SAT102" s="18"/>
      <c r="SAU102" s="18"/>
      <c r="SAV102" s="18"/>
      <c r="SAW102" s="18"/>
      <c r="SAX102" s="18"/>
      <c r="SAY102" s="18"/>
      <c r="SAZ102" s="18"/>
      <c r="SBA102" s="18"/>
      <c r="SBB102" s="18"/>
      <c r="SBC102" s="18"/>
      <c r="SBD102" s="18"/>
      <c r="SBE102" s="18"/>
      <c r="SBF102" s="18"/>
      <c r="SBG102" s="18"/>
      <c r="SBH102" s="18"/>
      <c r="SBI102" s="18"/>
      <c r="SBJ102" s="18"/>
      <c r="SBK102" s="18"/>
      <c r="SBL102" s="18"/>
      <c r="SBM102" s="18"/>
      <c r="SBN102" s="18"/>
      <c r="SBO102" s="18"/>
      <c r="SBP102" s="18"/>
      <c r="SBQ102" s="18"/>
      <c r="SBR102" s="18"/>
      <c r="SBS102" s="18"/>
      <c r="SBT102" s="18"/>
      <c r="SBU102" s="18"/>
      <c r="SBV102" s="18"/>
      <c r="SBW102" s="18"/>
      <c r="SBX102" s="18"/>
      <c r="SBY102" s="18"/>
      <c r="SBZ102" s="18"/>
      <c r="SCA102" s="18"/>
      <c r="SCB102" s="18"/>
      <c r="SCC102" s="18"/>
      <c r="SCD102" s="18"/>
      <c r="SCE102" s="18"/>
      <c r="SCF102" s="18"/>
      <c r="SCG102" s="18"/>
      <c r="SCH102" s="18"/>
      <c r="SCI102" s="18"/>
      <c r="SCJ102" s="18"/>
      <c r="SCK102" s="18"/>
      <c r="SCL102" s="18"/>
      <c r="SCM102" s="18"/>
      <c r="SCN102" s="18"/>
      <c r="SCO102" s="18"/>
      <c r="SCP102" s="18"/>
      <c r="SCQ102" s="18"/>
      <c r="SCR102" s="18"/>
      <c r="SCS102" s="18"/>
      <c r="SCT102" s="18"/>
      <c r="SCU102" s="18"/>
      <c r="SCV102" s="18"/>
      <c r="SCW102" s="18"/>
      <c r="SCX102" s="18"/>
      <c r="SCY102" s="18"/>
      <c r="SCZ102" s="18"/>
      <c r="SDA102" s="18"/>
      <c r="SDB102" s="18"/>
      <c r="SDC102" s="18"/>
      <c r="SDD102" s="18"/>
      <c r="SDE102" s="18"/>
      <c r="SDF102" s="18"/>
      <c r="SDG102" s="18"/>
      <c r="SDH102" s="18"/>
      <c r="SDI102" s="18"/>
      <c r="SDJ102" s="18"/>
      <c r="SDK102" s="18"/>
      <c r="SDL102" s="18"/>
      <c r="SDM102" s="18"/>
      <c r="SDN102" s="18"/>
      <c r="SDO102" s="18"/>
      <c r="SDP102" s="18"/>
      <c r="SDQ102" s="18"/>
      <c r="SDR102" s="18"/>
      <c r="SDS102" s="18"/>
      <c r="SDT102" s="18"/>
      <c r="SDU102" s="18"/>
      <c r="SDV102" s="18"/>
      <c r="SDW102" s="18"/>
      <c r="SDX102" s="18"/>
      <c r="SDY102" s="18"/>
      <c r="SDZ102" s="18"/>
      <c r="SEA102" s="18"/>
      <c r="SEB102" s="18"/>
      <c r="SEC102" s="18"/>
      <c r="SED102" s="18"/>
      <c r="SEE102" s="18"/>
      <c r="SEF102" s="18"/>
      <c r="SEG102" s="18"/>
      <c r="SEH102" s="18"/>
      <c r="SEI102" s="18"/>
      <c r="SEJ102" s="18"/>
      <c r="SEK102" s="18"/>
      <c r="SEL102" s="18"/>
      <c r="SEM102" s="18"/>
      <c r="SEN102" s="18"/>
      <c r="SEO102" s="18"/>
      <c r="SEP102" s="18"/>
      <c r="SEQ102" s="18"/>
      <c r="SER102" s="18"/>
      <c r="SES102" s="18"/>
      <c r="SET102" s="18"/>
      <c r="SEU102" s="18"/>
      <c r="SEV102" s="18"/>
      <c r="SEW102" s="18"/>
      <c r="SEX102" s="18"/>
      <c r="SEY102" s="18"/>
      <c r="SEZ102" s="18"/>
      <c r="SFA102" s="18"/>
      <c r="SFB102" s="18"/>
      <c r="SFC102" s="18"/>
      <c r="SFD102" s="18"/>
      <c r="SFE102" s="18"/>
      <c r="SFF102" s="18"/>
      <c r="SFG102" s="18"/>
      <c r="SFH102" s="18"/>
      <c r="SFI102" s="18"/>
      <c r="SFJ102" s="18"/>
      <c r="SFK102" s="18"/>
      <c r="SFL102" s="18"/>
      <c r="SFM102" s="18"/>
      <c r="SFN102" s="18"/>
      <c r="SFO102" s="18"/>
      <c r="SFP102" s="18"/>
      <c r="SFQ102" s="18"/>
      <c r="SFR102" s="18"/>
      <c r="SFS102" s="18"/>
      <c r="SFT102" s="18"/>
      <c r="SFU102" s="18"/>
      <c r="SFV102" s="18"/>
      <c r="SFW102" s="18"/>
      <c r="SFX102" s="18"/>
      <c r="SFY102" s="18"/>
      <c r="SFZ102" s="18"/>
      <c r="SGA102" s="18"/>
      <c r="SGB102" s="18"/>
      <c r="SGC102" s="18"/>
      <c r="SGD102" s="18"/>
      <c r="SGE102" s="18"/>
      <c r="SGF102" s="18"/>
      <c r="SGG102" s="18"/>
      <c r="SGH102" s="18"/>
      <c r="SGI102" s="18"/>
      <c r="SGJ102" s="18"/>
      <c r="SGK102" s="18"/>
      <c r="SGL102" s="18"/>
      <c r="SGM102" s="18"/>
      <c r="SGN102" s="18"/>
      <c r="SGO102" s="18"/>
      <c r="SGP102" s="18"/>
      <c r="SGQ102" s="18"/>
      <c r="SGR102" s="18"/>
      <c r="SGS102" s="18"/>
      <c r="SGT102" s="18"/>
      <c r="SGU102" s="18"/>
      <c r="SGV102" s="18"/>
      <c r="SGW102" s="18"/>
      <c r="SGX102" s="18"/>
      <c r="SGY102" s="18"/>
      <c r="SGZ102" s="18"/>
      <c r="SHA102" s="18"/>
      <c r="SHB102" s="18"/>
      <c r="SHC102" s="18"/>
      <c r="SHD102" s="18"/>
      <c r="SHE102" s="18"/>
      <c r="SHF102" s="18"/>
      <c r="SHG102" s="18"/>
      <c r="SHH102" s="18"/>
      <c r="SHI102" s="18"/>
      <c r="SHJ102" s="18"/>
      <c r="SHK102" s="18"/>
      <c r="SHL102" s="18"/>
      <c r="SHM102" s="18"/>
      <c r="SHN102" s="18"/>
      <c r="SHO102" s="18"/>
      <c r="SHP102" s="18"/>
      <c r="SHQ102" s="18"/>
      <c r="SHR102" s="18"/>
      <c r="SHS102" s="18"/>
      <c r="SHT102" s="18"/>
      <c r="SHU102" s="18"/>
      <c r="SHV102" s="18"/>
      <c r="SHW102" s="18"/>
      <c r="SHX102" s="18"/>
      <c r="SHY102" s="18"/>
      <c r="SHZ102" s="18"/>
      <c r="SIA102" s="18"/>
      <c r="SIB102" s="18"/>
      <c r="SIC102" s="18"/>
      <c r="SID102" s="18"/>
      <c r="SIE102" s="18"/>
      <c r="SIF102" s="18"/>
      <c r="SIG102" s="18"/>
      <c r="SIH102" s="18"/>
      <c r="SII102" s="18"/>
      <c r="SIJ102" s="18"/>
      <c r="SIK102" s="18"/>
      <c r="SIL102" s="18"/>
      <c r="SIM102" s="18"/>
      <c r="SIN102" s="18"/>
      <c r="SIO102" s="18"/>
      <c r="SIP102" s="18"/>
      <c r="SIQ102" s="18"/>
      <c r="SIR102" s="18"/>
      <c r="SIS102" s="18"/>
      <c r="SIT102" s="18"/>
      <c r="SIU102" s="18"/>
      <c r="SIV102" s="18"/>
      <c r="SIW102" s="18"/>
      <c r="SIX102" s="18"/>
      <c r="SIY102" s="18"/>
      <c r="SIZ102" s="18"/>
      <c r="SJA102" s="18"/>
      <c r="SJB102" s="18"/>
      <c r="SJC102" s="18"/>
      <c r="SJD102" s="18"/>
      <c r="SJE102" s="18"/>
      <c r="SJF102" s="18"/>
      <c r="SJG102" s="18"/>
      <c r="SJH102" s="18"/>
      <c r="SJI102" s="18"/>
      <c r="SJJ102" s="18"/>
      <c r="SJK102" s="18"/>
      <c r="SJL102" s="18"/>
      <c r="SJM102" s="18"/>
      <c r="SJN102" s="18"/>
      <c r="SJO102" s="18"/>
      <c r="SJP102" s="18"/>
      <c r="SJQ102" s="18"/>
      <c r="SJR102" s="18"/>
      <c r="SJS102" s="18"/>
      <c r="SJT102" s="18"/>
      <c r="SJU102" s="18"/>
      <c r="SJV102" s="18"/>
      <c r="SJW102" s="18"/>
      <c r="SJX102" s="18"/>
      <c r="SJY102" s="18"/>
      <c r="SJZ102" s="18"/>
      <c r="SKA102" s="18"/>
      <c r="SKB102" s="18"/>
      <c r="SKC102" s="18"/>
      <c r="SKD102" s="18"/>
      <c r="SKE102" s="18"/>
      <c r="SKF102" s="18"/>
      <c r="SKG102" s="18"/>
      <c r="SKH102" s="18"/>
      <c r="SKI102" s="18"/>
      <c r="SKJ102" s="18"/>
      <c r="SKK102" s="18"/>
      <c r="SKL102" s="18"/>
      <c r="SKM102" s="18"/>
      <c r="SKN102" s="18"/>
      <c r="SKO102" s="18"/>
      <c r="SKP102" s="18"/>
      <c r="SKQ102" s="18"/>
      <c r="SKR102" s="18"/>
      <c r="SKS102" s="18"/>
      <c r="SKT102" s="18"/>
      <c r="SKU102" s="18"/>
      <c r="SKV102" s="18"/>
      <c r="SKW102" s="18"/>
      <c r="SKX102" s="18"/>
      <c r="SKY102" s="18"/>
      <c r="SKZ102" s="18"/>
      <c r="SLA102" s="18"/>
      <c r="SLB102" s="18"/>
      <c r="SLC102" s="18"/>
      <c r="SLD102" s="18"/>
      <c r="SLE102" s="18"/>
      <c r="SLF102" s="18"/>
      <c r="SLG102" s="18"/>
      <c r="SLH102" s="18"/>
      <c r="SLI102" s="18"/>
      <c r="SLJ102" s="18"/>
      <c r="SLK102" s="18"/>
      <c r="SLL102" s="18"/>
      <c r="SLM102" s="18"/>
      <c r="SLN102" s="18"/>
      <c r="SLO102" s="18"/>
      <c r="SLP102" s="18"/>
      <c r="SLQ102" s="18"/>
      <c r="SLR102" s="18"/>
      <c r="SLS102" s="18"/>
      <c r="SLT102" s="18"/>
      <c r="SLU102" s="18"/>
      <c r="SLV102" s="18"/>
      <c r="SLW102" s="18"/>
      <c r="SLX102" s="18"/>
      <c r="SLY102" s="18"/>
      <c r="SLZ102" s="18"/>
      <c r="SMA102" s="18"/>
      <c r="SMB102" s="18"/>
      <c r="SMC102" s="18"/>
      <c r="SMD102" s="18"/>
      <c r="SME102" s="18"/>
      <c r="SMF102" s="18"/>
      <c r="SMG102" s="18"/>
      <c r="SMH102" s="18"/>
      <c r="SMI102" s="18"/>
      <c r="SMJ102" s="18"/>
      <c r="SMK102" s="18"/>
      <c r="SML102" s="18"/>
      <c r="SMM102" s="18"/>
      <c r="SMN102" s="18"/>
      <c r="SMO102" s="18"/>
      <c r="SMP102" s="18"/>
      <c r="SMQ102" s="18"/>
      <c r="SMR102" s="18"/>
      <c r="SMS102" s="18"/>
      <c r="SMT102" s="18"/>
      <c r="SMU102" s="18"/>
      <c r="SMV102" s="18"/>
      <c r="SMW102" s="18"/>
      <c r="SMX102" s="18"/>
      <c r="SMY102" s="18"/>
      <c r="SMZ102" s="18"/>
      <c r="SNA102" s="18"/>
      <c r="SNB102" s="18"/>
      <c r="SNC102" s="18"/>
      <c r="SND102" s="18"/>
      <c r="SNE102" s="18"/>
      <c r="SNF102" s="18"/>
      <c r="SNG102" s="18"/>
      <c r="SNH102" s="18"/>
      <c r="SNI102" s="18"/>
      <c r="SNJ102" s="18"/>
      <c r="SNK102" s="18"/>
      <c r="SNL102" s="18"/>
      <c r="SNM102" s="18"/>
      <c r="SNN102" s="18"/>
      <c r="SNO102" s="18"/>
      <c r="SNP102" s="18"/>
      <c r="SNQ102" s="18"/>
      <c r="SNR102" s="18"/>
      <c r="SNS102" s="18"/>
      <c r="SNT102" s="18"/>
      <c r="SNU102" s="18"/>
      <c r="SNV102" s="18"/>
      <c r="SNW102" s="18"/>
      <c r="SNX102" s="18"/>
      <c r="SNY102" s="18"/>
      <c r="SNZ102" s="18"/>
      <c r="SOA102" s="18"/>
      <c r="SOB102" s="18"/>
      <c r="SOC102" s="18"/>
      <c r="SOD102" s="18"/>
      <c r="SOE102" s="18"/>
      <c r="SOF102" s="18"/>
      <c r="SOG102" s="18"/>
      <c r="SOH102" s="18"/>
      <c r="SOI102" s="18"/>
      <c r="SOJ102" s="18"/>
      <c r="SOK102" s="18"/>
      <c r="SOL102" s="18"/>
      <c r="SOM102" s="18"/>
      <c r="SON102" s="18"/>
      <c r="SOO102" s="18"/>
      <c r="SOP102" s="18"/>
      <c r="SOQ102" s="18"/>
      <c r="SOR102" s="18"/>
      <c r="SOS102" s="18"/>
      <c r="SOT102" s="18"/>
      <c r="SOU102" s="18"/>
      <c r="SOV102" s="18"/>
      <c r="SOW102" s="18"/>
      <c r="SOX102" s="18"/>
      <c r="SOY102" s="18"/>
      <c r="SOZ102" s="18"/>
      <c r="SPA102" s="18"/>
      <c r="SPB102" s="18"/>
      <c r="SPC102" s="18"/>
      <c r="SPD102" s="18"/>
      <c r="SPE102" s="18"/>
      <c r="SPF102" s="18"/>
      <c r="SPG102" s="18"/>
      <c r="SPH102" s="18"/>
      <c r="SPI102" s="18"/>
      <c r="SPJ102" s="18"/>
      <c r="SPK102" s="18"/>
      <c r="SPL102" s="18"/>
      <c r="SPM102" s="18"/>
      <c r="SPN102" s="18"/>
      <c r="SPO102" s="18"/>
      <c r="SPP102" s="18"/>
      <c r="SPQ102" s="18"/>
      <c r="SPR102" s="18"/>
      <c r="SPS102" s="18"/>
      <c r="SPT102" s="18"/>
      <c r="SPU102" s="18"/>
      <c r="SPV102" s="18"/>
      <c r="SPW102" s="18"/>
      <c r="SPX102" s="18"/>
      <c r="SPY102" s="18"/>
      <c r="SPZ102" s="18"/>
      <c r="SQA102" s="18"/>
      <c r="SQB102" s="18"/>
      <c r="SQC102" s="18"/>
      <c r="SQD102" s="18"/>
      <c r="SQE102" s="18"/>
      <c r="SQF102" s="18"/>
      <c r="SQG102" s="18"/>
      <c r="SQH102" s="18"/>
      <c r="SQI102" s="18"/>
      <c r="SQJ102" s="18"/>
      <c r="SQK102" s="18"/>
      <c r="SQL102" s="18"/>
      <c r="SQM102" s="18"/>
      <c r="SQN102" s="18"/>
      <c r="SQO102" s="18"/>
      <c r="SQP102" s="18"/>
      <c r="SQQ102" s="18"/>
      <c r="SQR102" s="18"/>
      <c r="SQS102" s="18"/>
      <c r="SQT102" s="18"/>
      <c r="SQU102" s="18"/>
      <c r="SQV102" s="18"/>
      <c r="SQW102" s="18"/>
      <c r="SQX102" s="18"/>
      <c r="SQY102" s="18"/>
      <c r="SQZ102" s="18"/>
      <c r="SRA102" s="18"/>
      <c r="SRB102" s="18"/>
      <c r="SRC102" s="18"/>
      <c r="SRD102" s="18"/>
      <c r="SRE102" s="18"/>
      <c r="SRF102" s="18"/>
      <c r="SRG102" s="18"/>
      <c r="SRH102" s="18"/>
      <c r="SRI102" s="18"/>
      <c r="SRJ102" s="18"/>
      <c r="SRK102" s="18"/>
      <c r="SRL102" s="18"/>
      <c r="SRM102" s="18"/>
      <c r="SRN102" s="18"/>
      <c r="SRO102" s="18"/>
      <c r="SRP102" s="18"/>
      <c r="SRQ102" s="18"/>
      <c r="SRR102" s="18"/>
      <c r="SRS102" s="18"/>
      <c r="SRT102" s="18"/>
      <c r="SRU102" s="18"/>
      <c r="SRV102" s="18"/>
      <c r="SRW102" s="18"/>
      <c r="SRX102" s="18"/>
      <c r="SRY102" s="18"/>
      <c r="SRZ102" s="18"/>
      <c r="SSA102" s="18"/>
      <c r="SSB102" s="18"/>
      <c r="SSC102" s="18"/>
      <c r="SSD102" s="18"/>
      <c r="SSE102" s="18"/>
      <c r="SSF102" s="18"/>
      <c r="SSG102" s="18"/>
      <c r="SSH102" s="18"/>
      <c r="SSI102" s="18"/>
      <c r="SSJ102" s="18"/>
      <c r="SSK102" s="18"/>
      <c r="SSL102" s="18"/>
      <c r="SSM102" s="18"/>
      <c r="SSN102" s="18"/>
      <c r="SSO102" s="18"/>
      <c r="SSP102" s="18"/>
      <c r="SSQ102" s="18"/>
      <c r="SSR102" s="18"/>
      <c r="SSS102" s="18"/>
      <c r="SST102" s="18"/>
      <c r="SSU102" s="18"/>
      <c r="SSV102" s="18"/>
      <c r="SSW102" s="18"/>
      <c r="SSX102" s="18"/>
      <c r="SSY102" s="18"/>
      <c r="SSZ102" s="18"/>
      <c r="STA102" s="18"/>
      <c r="STB102" s="18"/>
      <c r="STC102" s="18"/>
      <c r="STD102" s="18"/>
      <c r="STE102" s="18"/>
      <c r="STF102" s="18"/>
      <c r="STG102" s="18"/>
      <c r="STH102" s="18"/>
      <c r="STI102" s="18"/>
      <c r="STJ102" s="18"/>
      <c r="STK102" s="18"/>
      <c r="STL102" s="18"/>
      <c r="STM102" s="18"/>
      <c r="STN102" s="18"/>
      <c r="STO102" s="18"/>
      <c r="STP102" s="18"/>
      <c r="STQ102" s="18"/>
      <c r="STR102" s="18"/>
      <c r="STS102" s="18"/>
      <c r="STT102" s="18"/>
      <c r="STU102" s="18"/>
      <c r="STV102" s="18"/>
      <c r="STW102" s="18"/>
      <c r="STX102" s="18"/>
      <c r="STY102" s="18"/>
      <c r="STZ102" s="18"/>
      <c r="SUA102" s="18"/>
      <c r="SUB102" s="18"/>
      <c r="SUC102" s="18"/>
      <c r="SUD102" s="18"/>
      <c r="SUE102" s="18"/>
      <c r="SUF102" s="18"/>
      <c r="SUG102" s="18"/>
      <c r="SUH102" s="18"/>
      <c r="SUI102" s="18"/>
      <c r="SUJ102" s="18"/>
      <c r="SUK102" s="18"/>
      <c r="SUL102" s="18"/>
      <c r="SUM102" s="18"/>
      <c r="SUN102" s="18"/>
      <c r="SUO102" s="18"/>
      <c r="SUP102" s="18"/>
      <c r="SUQ102" s="18"/>
      <c r="SUR102" s="18"/>
      <c r="SUS102" s="18"/>
      <c r="SUT102" s="18"/>
      <c r="SUU102" s="18"/>
      <c r="SUV102" s="18"/>
      <c r="SUW102" s="18"/>
      <c r="SUX102" s="18"/>
      <c r="SUY102" s="18"/>
      <c r="SUZ102" s="18"/>
      <c r="SVA102" s="18"/>
      <c r="SVB102" s="18"/>
      <c r="SVC102" s="18"/>
      <c r="SVD102" s="18"/>
      <c r="SVE102" s="18"/>
      <c r="SVF102" s="18"/>
      <c r="SVG102" s="18"/>
      <c r="SVH102" s="18"/>
      <c r="SVI102" s="18"/>
      <c r="SVJ102" s="18"/>
      <c r="SVK102" s="18"/>
      <c r="SVL102" s="18"/>
      <c r="SVM102" s="18"/>
      <c r="SVN102" s="18"/>
      <c r="SVO102" s="18"/>
      <c r="SVP102" s="18"/>
      <c r="SVQ102" s="18"/>
      <c r="SVR102" s="18"/>
      <c r="SVS102" s="18"/>
      <c r="SVT102" s="18"/>
      <c r="SVU102" s="18"/>
      <c r="SVV102" s="18"/>
      <c r="SVW102" s="18"/>
      <c r="SVX102" s="18"/>
      <c r="SVY102" s="18"/>
      <c r="SVZ102" s="18"/>
      <c r="SWA102" s="18"/>
      <c r="SWB102" s="18"/>
      <c r="SWC102" s="18"/>
      <c r="SWD102" s="18"/>
      <c r="SWE102" s="18"/>
      <c r="SWF102" s="18"/>
      <c r="SWG102" s="18"/>
      <c r="SWH102" s="18"/>
      <c r="SWI102" s="18"/>
      <c r="SWJ102" s="18"/>
      <c r="SWK102" s="18"/>
      <c r="SWL102" s="18"/>
      <c r="SWM102" s="18"/>
      <c r="SWN102" s="18"/>
      <c r="SWO102" s="18"/>
      <c r="SWP102" s="18"/>
      <c r="SWQ102" s="18"/>
      <c r="SWR102" s="18"/>
      <c r="SWS102" s="18"/>
      <c r="SWT102" s="18"/>
      <c r="SWU102" s="18"/>
      <c r="SWV102" s="18"/>
      <c r="SWW102" s="18"/>
      <c r="SWX102" s="18"/>
      <c r="SWY102" s="18"/>
      <c r="SWZ102" s="18"/>
      <c r="SXA102" s="18"/>
      <c r="SXB102" s="18"/>
      <c r="SXC102" s="18"/>
      <c r="SXD102" s="18"/>
      <c r="SXE102" s="18"/>
      <c r="SXF102" s="18"/>
      <c r="SXG102" s="18"/>
      <c r="SXH102" s="18"/>
      <c r="SXI102" s="18"/>
      <c r="SXJ102" s="18"/>
      <c r="SXK102" s="18"/>
      <c r="SXL102" s="18"/>
      <c r="SXM102" s="18"/>
      <c r="SXN102" s="18"/>
      <c r="SXO102" s="18"/>
      <c r="SXP102" s="18"/>
      <c r="SXQ102" s="18"/>
      <c r="SXR102" s="18"/>
      <c r="SXS102" s="18"/>
      <c r="SXT102" s="18"/>
      <c r="SXU102" s="18"/>
      <c r="SXV102" s="18"/>
      <c r="SXW102" s="18"/>
      <c r="SXX102" s="18"/>
      <c r="SXY102" s="18"/>
      <c r="SXZ102" s="18"/>
      <c r="SYA102" s="18"/>
      <c r="SYB102" s="18"/>
      <c r="SYC102" s="18"/>
      <c r="SYD102" s="18"/>
      <c r="SYE102" s="18"/>
      <c r="SYF102" s="18"/>
      <c r="SYG102" s="18"/>
      <c r="SYH102" s="18"/>
      <c r="SYI102" s="18"/>
      <c r="SYJ102" s="18"/>
      <c r="SYK102" s="18"/>
      <c r="SYL102" s="18"/>
      <c r="SYM102" s="18"/>
      <c r="SYN102" s="18"/>
      <c r="SYO102" s="18"/>
      <c r="SYP102" s="18"/>
      <c r="SYQ102" s="18"/>
      <c r="SYR102" s="18"/>
      <c r="SYS102" s="18"/>
      <c r="SYT102" s="18"/>
      <c r="SYU102" s="18"/>
      <c r="SYV102" s="18"/>
      <c r="SYW102" s="18"/>
      <c r="SYX102" s="18"/>
      <c r="SYY102" s="18"/>
      <c r="SYZ102" s="18"/>
      <c r="SZA102" s="18"/>
      <c r="SZB102" s="18"/>
      <c r="SZC102" s="18"/>
      <c r="SZD102" s="18"/>
      <c r="SZE102" s="18"/>
      <c r="SZF102" s="18"/>
      <c r="SZG102" s="18"/>
      <c r="SZH102" s="18"/>
      <c r="SZI102" s="18"/>
      <c r="SZJ102" s="18"/>
      <c r="SZK102" s="18"/>
      <c r="SZL102" s="18"/>
      <c r="SZM102" s="18"/>
      <c r="SZN102" s="18"/>
      <c r="SZO102" s="18"/>
      <c r="SZP102" s="18"/>
      <c r="SZQ102" s="18"/>
      <c r="SZR102" s="18"/>
      <c r="SZS102" s="18"/>
      <c r="SZT102" s="18"/>
      <c r="SZU102" s="18"/>
      <c r="SZV102" s="18"/>
      <c r="SZW102" s="18"/>
      <c r="SZX102" s="18"/>
      <c r="SZY102" s="18"/>
      <c r="SZZ102" s="18"/>
      <c r="TAA102" s="18"/>
      <c r="TAB102" s="18"/>
      <c r="TAC102" s="18"/>
      <c r="TAD102" s="18"/>
      <c r="TAE102" s="18"/>
      <c r="TAF102" s="18"/>
      <c r="TAG102" s="18"/>
      <c r="TAH102" s="18"/>
      <c r="TAI102" s="18"/>
      <c r="TAJ102" s="18"/>
      <c r="TAK102" s="18"/>
      <c r="TAL102" s="18"/>
      <c r="TAM102" s="18"/>
      <c r="TAN102" s="18"/>
      <c r="TAO102" s="18"/>
      <c r="TAP102" s="18"/>
      <c r="TAQ102" s="18"/>
      <c r="TAR102" s="18"/>
      <c r="TAS102" s="18"/>
      <c r="TAT102" s="18"/>
      <c r="TAU102" s="18"/>
      <c r="TAV102" s="18"/>
      <c r="TAW102" s="18"/>
      <c r="TAX102" s="18"/>
      <c r="TAY102" s="18"/>
      <c r="TAZ102" s="18"/>
      <c r="TBA102" s="18"/>
      <c r="TBB102" s="18"/>
      <c r="TBC102" s="18"/>
      <c r="TBD102" s="18"/>
      <c r="TBE102" s="18"/>
      <c r="TBF102" s="18"/>
      <c r="TBG102" s="18"/>
      <c r="TBH102" s="18"/>
      <c r="TBI102" s="18"/>
      <c r="TBJ102" s="18"/>
      <c r="TBK102" s="18"/>
      <c r="TBL102" s="18"/>
      <c r="TBM102" s="18"/>
      <c r="TBN102" s="18"/>
      <c r="TBO102" s="18"/>
      <c r="TBP102" s="18"/>
      <c r="TBQ102" s="18"/>
      <c r="TBR102" s="18"/>
      <c r="TBS102" s="18"/>
      <c r="TBT102" s="18"/>
      <c r="TBU102" s="18"/>
      <c r="TBV102" s="18"/>
      <c r="TBW102" s="18"/>
      <c r="TBX102" s="18"/>
      <c r="TBY102" s="18"/>
      <c r="TBZ102" s="18"/>
      <c r="TCA102" s="18"/>
      <c r="TCB102" s="18"/>
      <c r="TCC102" s="18"/>
      <c r="TCD102" s="18"/>
      <c r="TCE102" s="18"/>
      <c r="TCF102" s="18"/>
      <c r="TCG102" s="18"/>
      <c r="TCH102" s="18"/>
      <c r="TCI102" s="18"/>
      <c r="TCJ102" s="18"/>
      <c r="TCK102" s="18"/>
      <c r="TCL102" s="18"/>
      <c r="TCM102" s="18"/>
      <c r="TCN102" s="18"/>
      <c r="TCO102" s="18"/>
      <c r="TCP102" s="18"/>
      <c r="TCQ102" s="18"/>
      <c r="TCR102" s="18"/>
      <c r="TCS102" s="18"/>
      <c r="TCT102" s="18"/>
      <c r="TCU102" s="18"/>
      <c r="TCV102" s="18"/>
      <c r="TCW102" s="18"/>
      <c r="TCX102" s="18"/>
      <c r="TCY102" s="18"/>
      <c r="TCZ102" s="18"/>
      <c r="TDA102" s="18"/>
      <c r="TDB102" s="18"/>
      <c r="TDC102" s="18"/>
      <c r="TDD102" s="18"/>
      <c r="TDE102" s="18"/>
      <c r="TDF102" s="18"/>
      <c r="TDG102" s="18"/>
      <c r="TDH102" s="18"/>
      <c r="TDI102" s="18"/>
      <c r="TDJ102" s="18"/>
      <c r="TDK102" s="18"/>
      <c r="TDL102" s="18"/>
      <c r="TDM102" s="18"/>
      <c r="TDN102" s="18"/>
      <c r="TDO102" s="18"/>
      <c r="TDP102" s="18"/>
      <c r="TDQ102" s="18"/>
      <c r="TDR102" s="18"/>
      <c r="TDS102" s="18"/>
      <c r="TDT102" s="18"/>
      <c r="TDU102" s="18"/>
      <c r="TDV102" s="18"/>
      <c r="TDW102" s="18"/>
      <c r="TDX102" s="18"/>
      <c r="TDY102" s="18"/>
      <c r="TDZ102" s="18"/>
      <c r="TEA102" s="18"/>
      <c r="TEB102" s="18"/>
      <c r="TEC102" s="18"/>
      <c r="TED102" s="18"/>
      <c r="TEE102" s="18"/>
      <c r="TEF102" s="18"/>
      <c r="TEG102" s="18"/>
      <c r="TEH102" s="18"/>
      <c r="TEI102" s="18"/>
      <c r="TEJ102" s="18"/>
      <c r="TEK102" s="18"/>
      <c r="TEL102" s="18"/>
      <c r="TEM102" s="18"/>
      <c r="TEN102" s="18"/>
      <c r="TEO102" s="18"/>
      <c r="TEP102" s="18"/>
      <c r="TEQ102" s="18"/>
      <c r="TER102" s="18"/>
      <c r="TES102" s="18"/>
      <c r="TET102" s="18"/>
      <c r="TEU102" s="18"/>
      <c r="TEV102" s="18"/>
      <c r="TEW102" s="18"/>
      <c r="TEX102" s="18"/>
      <c r="TEY102" s="18"/>
      <c r="TEZ102" s="18"/>
      <c r="TFA102" s="18"/>
      <c r="TFB102" s="18"/>
      <c r="TFC102" s="18"/>
      <c r="TFD102" s="18"/>
      <c r="TFE102" s="18"/>
      <c r="TFF102" s="18"/>
      <c r="TFG102" s="18"/>
      <c r="TFH102" s="18"/>
      <c r="TFI102" s="18"/>
      <c r="TFJ102" s="18"/>
      <c r="TFK102" s="18"/>
      <c r="TFL102" s="18"/>
      <c r="TFM102" s="18"/>
      <c r="TFN102" s="18"/>
      <c r="TFO102" s="18"/>
      <c r="TFP102" s="18"/>
      <c r="TFQ102" s="18"/>
      <c r="TFR102" s="18"/>
      <c r="TFS102" s="18"/>
      <c r="TFT102" s="18"/>
      <c r="TFU102" s="18"/>
      <c r="TFV102" s="18"/>
      <c r="TFW102" s="18"/>
      <c r="TFX102" s="18"/>
      <c r="TFY102" s="18"/>
      <c r="TFZ102" s="18"/>
      <c r="TGA102" s="18"/>
      <c r="TGB102" s="18"/>
      <c r="TGC102" s="18"/>
      <c r="TGD102" s="18"/>
      <c r="TGE102" s="18"/>
      <c r="TGF102" s="18"/>
      <c r="TGG102" s="18"/>
      <c r="TGH102" s="18"/>
      <c r="TGI102" s="18"/>
      <c r="TGJ102" s="18"/>
      <c r="TGK102" s="18"/>
      <c r="TGL102" s="18"/>
      <c r="TGM102" s="18"/>
      <c r="TGN102" s="18"/>
      <c r="TGO102" s="18"/>
      <c r="TGP102" s="18"/>
      <c r="TGQ102" s="18"/>
      <c r="TGR102" s="18"/>
      <c r="TGS102" s="18"/>
      <c r="TGT102" s="18"/>
      <c r="TGU102" s="18"/>
      <c r="TGV102" s="18"/>
      <c r="TGW102" s="18"/>
      <c r="TGX102" s="18"/>
      <c r="TGY102" s="18"/>
      <c r="TGZ102" s="18"/>
      <c r="THA102" s="18"/>
      <c r="THB102" s="18"/>
      <c r="THC102" s="18"/>
      <c r="THD102" s="18"/>
      <c r="THE102" s="18"/>
      <c r="THF102" s="18"/>
      <c r="THG102" s="18"/>
      <c r="THH102" s="18"/>
      <c r="THI102" s="18"/>
      <c r="THJ102" s="18"/>
      <c r="THK102" s="18"/>
      <c r="THL102" s="18"/>
      <c r="THM102" s="18"/>
      <c r="THN102" s="18"/>
      <c r="THO102" s="18"/>
      <c r="THP102" s="18"/>
      <c r="THQ102" s="18"/>
      <c r="THR102" s="18"/>
      <c r="THS102" s="18"/>
      <c r="THT102" s="18"/>
      <c r="THU102" s="18"/>
      <c r="THV102" s="18"/>
      <c r="THW102" s="18"/>
      <c r="THX102" s="18"/>
      <c r="THY102" s="18"/>
      <c r="THZ102" s="18"/>
      <c r="TIA102" s="18"/>
      <c r="TIB102" s="18"/>
      <c r="TIC102" s="18"/>
      <c r="TID102" s="18"/>
      <c r="TIE102" s="18"/>
      <c r="TIF102" s="18"/>
      <c r="TIG102" s="18"/>
      <c r="TIH102" s="18"/>
      <c r="TII102" s="18"/>
      <c r="TIJ102" s="18"/>
      <c r="TIK102" s="18"/>
      <c r="TIL102" s="18"/>
      <c r="TIM102" s="18"/>
      <c r="TIN102" s="18"/>
      <c r="TIO102" s="18"/>
      <c r="TIP102" s="18"/>
      <c r="TIQ102" s="18"/>
      <c r="TIR102" s="18"/>
      <c r="TIS102" s="18"/>
      <c r="TIT102" s="18"/>
      <c r="TIU102" s="18"/>
      <c r="TIV102" s="18"/>
      <c r="TIW102" s="18"/>
      <c r="TIX102" s="18"/>
      <c r="TIY102" s="18"/>
      <c r="TIZ102" s="18"/>
      <c r="TJA102" s="18"/>
      <c r="TJB102" s="18"/>
      <c r="TJC102" s="18"/>
      <c r="TJD102" s="18"/>
      <c r="TJE102" s="18"/>
      <c r="TJF102" s="18"/>
      <c r="TJG102" s="18"/>
      <c r="TJH102" s="18"/>
      <c r="TJI102" s="18"/>
      <c r="TJJ102" s="18"/>
      <c r="TJK102" s="18"/>
      <c r="TJL102" s="18"/>
      <c r="TJM102" s="18"/>
      <c r="TJN102" s="18"/>
      <c r="TJO102" s="18"/>
      <c r="TJP102" s="18"/>
      <c r="TJQ102" s="18"/>
      <c r="TJR102" s="18"/>
      <c r="TJS102" s="18"/>
      <c r="TJT102" s="18"/>
      <c r="TJU102" s="18"/>
      <c r="TJV102" s="18"/>
      <c r="TJW102" s="18"/>
      <c r="TJX102" s="18"/>
      <c r="TJY102" s="18"/>
      <c r="TJZ102" s="18"/>
      <c r="TKA102" s="18"/>
      <c r="TKB102" s="18"/>
      <c r="TKC102" s="18"/>
      <c r="TKD102" s="18"/>
      <c r="TKE102" s="18"/>
      <c r="TKF102" s="18"/>
      <c r="TKG102" s="18"/>
      <c r="TKH102" s="18"/>
      <c r="TKI102" s="18"/>
      <c r="TKJ102" s="18"/>
      <c r="TKK102" s="18"/>
      <c r="TKL102" s="18"/>
      <c r="TKM102" s="18"/>
      <c r="TKN102" s="18"/>
      <c r="TKO102" s="18"/>
      <c r="TKP102" s="18"/>
      <c r="TKQ102" s="18"/>
      <c r="TKR102" s="18"/>
      <c r="TKS102" s="18"/>
      <c r="TKT102" s="18"/>
      <c r="TKU102" s="18"/>
      <c r="TKV102" s="18"/>
      <c r="TKW102" s="18"/>
      <c r="TKX102" s="18"/>
      <c r="TKY102" s="18"/>
      <c r="TKZ102" s="18"/>
      <c r="TLA102" s="18"/>
      <c r="TLB102" s="18"/>
      <c r="TLC102" s="18"/>
      <c r="TLD102" s="18"/>
      <c r="TLE102" s="18"/>
      <c r="TLF102" s="18"/>
      <c r="TLG102" s="18"/>
      <c r="TLH102" s="18"/>
      <c r="TLI102" s="18"/>
      <c r="TLJ102" s="18"/>
      <c r="TLK102" s="18"/>
      <c r="TLL102" s="18"/>
      <c r="TLM102" s="18"/>
      <c r="TLN102" s="18"/>
      <c r="TLO102" s="18"/>
      <c r="TLP102" s="18"/>
      <c r="TLQ102" s="18"/>
      <c r="TLR102" s="18"/>
      <c r="TLS102" s="18"/>
      <c r="TLT102" s="18"/>
      <c r="TLU102" s="18"/>
      <c r="TLV102" s="18"/>
      <c r="TLW102" s="18"/>
      <c r="TLX102" s="18"/>
      <c r="TLY102" s="18"/>
      <c r="TLZ102" s="18"/>
      <c r="TMA102" s="18"/>
      <c r="TMB102" s="18"/>
      <c r="TMC102" s="18"/>
      <c r="TMD102" s="18"/>
      <c r="TME102" s="18"/>
      <c r="TMF102" s="18"/>
      <c r="TMG102" s="18"/>
      <c r="TMH102" s="18"/>
      <c r="TMI102" s="18"/>
      <c r="TMJ102" s="18"/>
      <c r="TMK102" s="18"/>
      <c r="TML102" s="18"/>
      <c r="TMM102" s="18"/>
      <c r="TMN102" s="18"/>
      <c r="TMO102" s="18"/>
      <c r="TMP102" s="18"/>
      <c r="TMQ102" s="18"/>
      <c r="TMR102" s="18"/>
      <c r="TMS102" s="18"/>
      <c r="TMT102" s="18"/>
      <c r="TMU102" s="18"/>
      <c r="TMV102" s="18"/>
      <c r="TMW102" s="18"/>
      <c r="TMX102" s="18"/>
      <c r="TMY102" s="18"/>
      <c r="TMZ102" s="18"/>
      <c r="TNA102" s="18"/>
      <c r="TNB102" s="18"/>
      <c r="TNC102" s="18"/>
      <c r="TND102" s="18"/>
      <c r="TNE102" s="18"/>
      <c r="TNF102" s="18"/>
      <c r="TNG102" s="18"/>
      <c r="TNH102" s="18"/>
      <c r="TNI102" s="18"/>
      <c r="TNJ102" s="18"/>
      <c r="TNK102" s="18"/>
      <c r="TNL102" s="18"/>
      <c r="TNM102" s="18"/>
      <c r="TNN102" s="18"/>
      <c r="TNO102" s="18"/>
      <c r="TNP102" s="18"/>
      <c r="TNQ102" s="18"/>
      <c r="TNR102" s="18"/>
      <c r="TNS102" s="18"/>
      <c r="TNT102" s="18"/>
      <c r="TNU102" s="18"/>
      <c r="TNV102" s="18"/>
      <c r="TNW102" s="18"/>
      <c r="TNX102" s="18"/>
      <c r="TNY102" s="18"/>
      <c r="TNZ102" s="18"/>
      <c r="TOA102" s="18"/>
      <c r="TOB102" s="18"/>
      <c r="TOC102" s="18"/>
      <c r="TOD102" s="18"/>
      <c r="TOE102" s="18"/>
      <c r="TOF102" s="18"/>
      <c r="TOG102" s="18"/>
      <c r="TOH102" s="18"/>
      <c r="TOI102" s="18"/>
      <c r="TOJ102" s="18"/>
      <c r="TOK102" s="18"/>
      <c r="TOL102" s="18"/>
      <c r="TOM102" s="18"/>
      <c r="TON102" s="18"/>
      <c r="TOO102" s="18"/>
      <c r="TOP102" s="18"/>
      <c r="TOQ102" s="18"/>
      <c r="TOR102" s="18"/>
      <c r="TOS102" s="18"/>
      <c r="TOT102" s="18"/>
      <c r="TOU102" s="18"/>
      <c r="TOV102" s="18"/>
      <c r="TOW102" s="18"/>
      <c r="TOX102" s="18"/>
      <c r="TOY102" s="18"/>
      <c r="TOZ102" s="18"/>
      <c r="TPA102" s="18"/>
      <c r="TPB102" s="18"/>
      <c r="TPC102" s="18"/>
      <c r="TPD102" s="18"/>
      <c r="TPE102" s="18"/>
      <c r="TPF102" s="18"/>
      <c r="TPG102" s="18"/>
      <c r="TPH102" s="18"/>
      <c r="TPI102" s="18"/>
      <c r="TPJ102" s="18"/>
      <c r="TPK102" s="18"/>
      <c r="TPL102" s="18"/>
      <c r="TPM102" s="18"/>
      <c r="TPN102" s="18"/>
      <c r="TPO102" s="18"/>
      <c r="TPP102" s="18"/>
      <c r="TPQ102" s="18"/>
      <c r="TPR102" s="18"/>
      <c r="TPS102" s="18"/>
      <c r="TPT102" s="18"/>
      <c r="TPU102" s="18"/>
      <c r="TPV102" s="18"/>
      <c r="TPW102" s="18"/>
      <c r="TPX102" s="18"/>
      <c r="TPY102" s="18"/>
      <c r="TPZ102" s="18"/>
      <c r="TQA102" s="18"/>
      <c r="TQB102" s="18"/>
      <c r="TQC102" s="18"/>
      <c r="TQD102" s="18"/>
      <c r="TQE102" s="18"/>
      <c r="TQF102" s="18"/>
      <c r="TQG102" s="18"/>
      <c r="TQH102" s="18"/>
      <c r="TQI102" s="18"/>
      <c r="TQJ102" s="18"/>
      <c r="TQK102" s="18"/>
      <c r="TQL102" s="18"/>
      <c r="TQM102" s="18"/>
      <c r="TQN102" s="18"/>
      <c r="TQO102" s="18"/>
      <c r="TQP102" s="18"/>
      <c r="TQQ102" s="18"/>
      <c r="TQR102" s="18"/>
      <c r="TQS102" s="18"/>
      <c r="TQT102" s="18"/>
      <c r="TQU102" s="18"/>
      <c r="TQV102" s="18"/>
      <c r="TQW102" s="18"/>
      <c r="TQX102" s="18"/>
      <c r="TQY102" s="18"/>
      <c r="TQZ102" s="18"/>
      <c r="TRA102" s="18"/>
      <c r="TRB102" s="18"/>
      <c r="TRC102" s="18"/>
      <c r="TRD102" s="18"/>
      <c r="TRE102" s="18"/>
      <c r="TRF102" s="18"/>
      <c r="TRG102" s="18"/>
      <c r="TRH102" s="18"/>
      <c r="TRI102" s="18"/>
      <c r="TRJ102" s="18"/>
      <c r="TRK102" s="18"/>
      <c r="TRL102" s="18"/>
      <c r="TRM102" s="18"/>
      <c r="TRN102" s="18"/>
      <c r="TRO102" s="18"/>
      <c r="TRP102" s="18"/>
      <c r="TRQ102" s="18"/>
      <c r="TRR102" s="18"/>
      <c r="TRS102" s="18"/>
      <c r="TRT102" s="18"/>
      <c r="TRU102" s="18"/>
      <c r="TRV102" s="18"/>
      <c r="TRW102" s="18"/>
      <c r="TRX102" s="18"/>
      <c r="TRY102" s="18"/>
      <c r="TRZ102" s="18"/>
      <c r="TSA102" s="18"/>
      <c r="TSB102" s="18"/>
      <c r="TSC102" s="18"/>
      <c r="TSD102" s="18"/>
      <c r="TSE102" s="18"/>
      <c r="TSF102" s="18"/>
      <c r="TSG102" s="18"/>
      <c r="TSH102" s="18"/>
      <c r="TSI102" s="18"/>
      <c r="TSJ102" s="18"/>
      <c r="TSK102" s="18"/>
      <c r="TSL102" s="18"/>
      <c r="TSM102" s="18"/>
      <c r="TSN102" s="18"/>
      <c r="TSO102" s="18"/>
      <c r="TSP102" s="18"/>
      <c r="TSQ102" s="18"/>
      <c r="TSR102" s="18"/>
      <c r="TSS102" s="18"/>
      <c r="TST102" s="18"/>
      <c r="TSU102" s="18"/>
      <c r="TSV102" s="18"/>
      <c r="TSW102" s="18"/>
      <c r="TSX102" s="18"/>
      <c r="TSY102" s="18"/>
      <c r="TSZ102" s="18"/>
      <c r="TTA102" s="18"/>
      <c r="TTB102" s="18"/>
      <c r="TTC102" s="18"/>
      <c r="TTD102" s="18"/>
      <c r="TTE102" s="18"/>
      <c r="TTF102" s="18"/>
      <c r="TTG102" s="18"/>
      <c r="TTH102" s="18"/>
      <c r="TTI102" s="18"/>
      <c r="TTJ102" s="18"/>
      <c r="TTK102" s="18"/>
      <c r="TTL102" s="18"/>
      <c r="TTM102" s="18"/>
      <c r="TTN102" s="18"/>
      <c r="TTO102" s="18"/>
      <c r="TTP102" s="18"/>
      <c r="TTQ102" s="18"/>
      <c r="TTR102" s="18"/>
      <c r="TTS102" s="18"/>
      <c r="TTT102" s="18"/>
      <c r="TTU102" s="18"/>
      <c r="TTV102" s="18"/>
      <c r="TTW102" s="18"/>
      <c r="TTX102" s="18"/>
      <c r="TTY102" s="18"/>
      <c r="TTZ102" s="18"/>
      <c r="TUA102" s="18"/>
      <c r="TUB102" s="18"/>
      <c r="TUC102" s="18"/>
      <c r="TUD102" s="18"/>
      <c r="TUE102" s="18"/>
      <c r="TUF102" s="18"/>
      <c r="TUG102" s="18"/>
      <c r="TUH102" s="18"/>
      <c r="TUI102" s="18"/>
      <c r="TUJ102" s="18"/>
      <c r="TUK102" s="18"/>
      <c r="TUL102" s="18"/>
      <c r="TUM102" s="18"/>
      <c r="TUN102" s="18"/>
      <c r="TUO102" s="18"/>
      <c r="TUP102" s="18"/>
      <c r="TUQ102" s="18"/>
      <c r="TUR102" s="18"/>
      <c r="TUS102" s="18"/>
      <c r="TUT102" s="18"/>
      <c r="TUU102" s="18"/>
      <c r="TUV102" s="18"/>
      <c r="TUW102" s="18"/>
      <c r="TUX102" s="18"/>
      <c r="TUY102" s="18"/>
      <c r="TUZ102" s="18"/>
      <c r="TVA102" s="18"/>
      <c r="TVB102" s="18"/>
      <c r="TVC102" s="18"/>
      <c r="TVD102" s="18"/>
      <c r="TVE102" s="18"/>
      <c r="TVF102" s="18"/>
      <c r="TVG102" s="18"/>
      <c r="TVH102" s="18"/>
      <c r="TVI102" s="18"/>
      <c r="TVJ102" s="18"/>
      <c r="TVK102" s="18"/>
      <c r="TVL102" s="18"/>
      <c r="TVM102" s="18"/>
      <c r="TVN102" s="18"/>
      <c r="TVO102" s="18"/>
      <c r="TVP102" s="18"/>
      <c r="TVQ102" s="18"/>
      <c r="TVR102" s="18"/>
      <c r="TVS102" s="18"/>
      <c r="TVT102" s="18"/>
      <c r="TVU102" s="18"/>
      <c r="TVV102" s="18"/>
      <c r="TVW102" s="18"/>
      <c r="TVX102" s="18"/>
      <c r="TVY102" s="18"/>
      <c r="TVZ102" s="18"/>
      <c r="TWA102" s="18"/>
      <c r="TWB102" s="18"/>
      <c r="TWC102" s="18"/>
      <c r="TWD102" s="18"/>
      <c r="TWE102" s="18"/>
      <c r="TWF102" s="18"/>
      <c r="TWG102" s="18"/>
      <c r="TWH102" s="18"/>
      <c r="TWI102" s="18"/>
      <c r="TWJ102" s="18"/>
      <c r="TWK102" s="18"/>
      <c r="TWL102" s="18"/>
      <c r="TWM102" s="18"/>
      <c r="TWN102" s="18"/>
      <c r="TWO102" s="18"/>
      <c r="TWP102" s="18"/>
      <c r="TWQ102" s="18"/>
      <c r="TWR102" s="18"/>
      <c r="TWS102" s="18"/>
      <c r="TWT102" s="18"/>
      <c r="TWU102" s="18"/>
      <c r="TWV102" s="18"/>
      <c r="TWW102" s="18"/>
      <c r="TWX102" s="18"/>
      <c r="TWY102" s="18"/>
      <c r="TWZ102" s="18"/>
      <c r="TXA102" s="18"/>
      <c r="TXB102" s="18"/>
      <c r="TXC102" s="18"/>
      <c r="TXD102" s="18"/>
      <c r="TXE102" s="18"/>
      <c r="TXF102" s="18"/>
      <c r="TXG102" s="18"/>
      <c r="TXH102" s="18"/>
      <c r="TXI102" s="18"/>
      <c r="TXJ102" s="18"/>
      <c r="TXK102" s="18"/>
      <c r="TXL102" s="18"/>
      <c r="TXM102" s="18"/>
      <c r="TXN102" s="18"/>
      <c r="TXO102" s="18"/>
      <c r="TXP102" s="18"/>
      <c r="TXQ102" s="18"/>
      <c r="TXR102" s="18"/>
      <c r="TXS102" s="18"/>
      <c r="TXT102" s="18"/>
      <c r="TXU102" s="18"/>
      <c r="TXV102" s="18"/>
      <c r="TXW102" s="18"/>
      <c r="TXX102" s="18"/>
      <c r="TXY102" s="18"/>
      <c r="TXZ102" s="18"/>
      <c r="TYA102" s="18"/>
      <c r="TYB102" s="18"/>
      <c r="TYC102" s="18"/>
      <c r="TYD102" s="18"/>
      <c r="TYE102" s="18"/>
      <c r="TYF102" s="18"/>
      <c r="TYG102" s="18"/>
      <c r="TYH102" s="18"/>
      <c r="TYI102" s="18"/>
      <c r="TYJ102" s="18"/>
      <c r="TYK102" s="18"/>
      <c r="TYL102" s="18"/>
      <c r="TYM102" s="18"/>
      <c r="TYN102" s="18"/>
      <c r="TYO102" s="18"/>
      <c r="TYP102" s="18"/>
      <c r="TYQ102" s="18"/>
      <c r="TYR102" s="18"/>
      <c r="TYS102" s="18"/>
      <c r="TYT102" s="18"/>
      <c r="TYU102" s="18"/>
      <c r="TYV102" s="18"/>
      <c r="TYW102" s="18"/>
      <c r="TYX102" s="18"/>
      <c r="TYY102" s="18"/>
      <c r="TYZ102" s="18"/>
      <c r="TZA102" s="18"/>
      <c r="TZB102" s="18"/>
      <c r="TZC102" s="18"/>
      <c r="TZD102" s="18"/>
      <c r="TZE102" s="18"/>
      <c r="TZF102" s="18"/>
      <c r="TZG102" s="18"/>
      <c r="TZH102" s="18"/>
      <c r="TZI102" s="18"/>
      <c r="TZJ102" s="18"/>
      <c r="TZK102" s="18"/>
      <c r="TZL102" s="18"/>
      <c r="TZM102" s="18"/>
      <c r="TZN102" s="18"/>
      <c r="TZO102" s="18"/>
      <c r="TZP102" s="18"/>
      <c r="TZQ102" s="18"/>
      <c r="TZR102" s="18"/>
      <c r="TZS102" s="18"/>
      <c r="TZT102" s="18"/>
      <c r="TZU102" s="18"/>
      <c r="TZV102" s="18"/>
      <c r="TZW102" s="18"/>
      <c r="TZX102" s="18"/>
      <c r="TZY102" s="18"/>
      <c r="TZZ102" s="18"/>
      <c r="UAA102" s="18"/>
      <c r="UAB102" s="18"/>
      <c r="UAC102" s="18"/>
      <c r="UAD102" s="18"/>
      <c r="UAE102" s="18"/>
      <c r="UAF102" s="18"/>
      <c r="UAG102" s="18"/>
      <c r="UAH102" s="18"/>
      <c r="UAI102" s="18"/>
      <c r="UAJ102" s="18"/>
      <c r="UAK102" s="18"/>
      <c r="UAL102" s="18"/>
      <c r="UAM102" s="18"/>
      <c r="UAN102" s="18"/>
      <c r="UAO102" s="18"/>
      <c r="UAP102" s="18"/>
      <c r="UAQ102" s="18"/>
      <c r="UAR102" s="18"/>
      <c r="UAS102" s="18"/>
      <c r="UAT102" s="18"/>
      <c r="UAU102" s="18"/>
      <c r="UAV102" s="18"/>
      <c r="UAW102" s="18"/>
      <c r="UAX102" s="18"/>
      <c r="UAY102" s="18"/>
      <c r="UAZ102" s="18"/>
      <c r="UBA102" s="18"/>
      <c r="UBB102" s="18"/>
      <c r="UBC102" s="18"/>
      <c r="UBD102" s="18"/>
      <c r="UBE102" s="18"/>
      <c r="UBF102" s="18"/>
      <c r="UBG102" s="18"/>
      <c r="UBH102" s="18"/>
      <c r="UBI102" s="18"/>
      <c r="UBJ102" s="18"/>
      <c r="UBK102" s="18"/>
      <c r="UBL102" s="18"/>
      <c r="UBM102" s="18"/>
      <c r="UBN102" s="18"/>
      <c r="UBO102" s="18"/>
      <c r="UBP102" s="18"/>
      <c r="UBQ102" s="18"/>
      <c r="UBR102" s="18"/>
      <c r="UBS102" s="18"/>
      <c r="UBT102" s="18"/>
      <c r="UBU102" s="18"/>
      <c r="UBV102" s="18"/>
      <c r="UBW102" s="18"/>
      <c r="UBX102" s="18"/>
      <c r="UBY102" s="18"/>
      <c r="UBZ102" s="18"/>
      <c r="UCA102" s="18"/>
      <c r="UCB102" s="18"/>
      <c r="UCC102" s="18"/>
      <c r="UCD102" s="18"/>
      <c r="UCE102" s="18"/>
      <c r="UCF102" s="18"/>
      <c r="UCG102" s="18"/>
      <c r="UCH102" s="18"/>
      <c r="UCI102" s="18"/>
      <c r="UCJ102" s="18"/>
      <c r="UCK102" s="18"/>
      <c r="UCL102" s="18"/>
      <c r="UCM102" s="18"/>
      <c r="UCN102" s="18"/>
      <c r="UCO102" s="18"/>
      <c r="UCP102" s="18"/>
      <c r="UCQ102" s="18"/>
      <c r="UCR102" s="18"/>
      <c r="UCS102" s="18"/>
      <c r="UCT102" s="18"/>
      <c r="UCU102" s="18"/>
      <c r="UCV102" s="18"/>
      <c r="UCW102" s="18"/>
      <c r="UCX102" s="18"/>
      <c r="UCY102" s="18"/>
      <c r="UCZ102" s="18"/>
      <c r="UDA102" s="18"/>
      <c r="UDB102" s="18"/>
      <c r="UDC102" s="18"/>
      <c r="UDD102" s="18"/>
      <c r="UDE102" s="18"/>
      <c r="UDF102" s="18"/>
      <c r="UDG102" s="18"/>
      <c r="UDH102" s="18"/>
      <c r="UDI102" s="18"/>
      <c r="UDJ102" s="18"/>
      <c r="UDK102" s="18"/>
      <c r="UDL102" s="18"/>
      <c r="UDM102" s="18"/>
      <c r="UDN102" s="18"/>
      <c r="UDO102" s="18"/>
      <c r="UDP102" s="18"/>
      <c r="UDQ102" s="18"/>
      <c r="UDR102" s="18"/>
      <c r="UDS102" s="18"/>
      <c r="UDT102" s="18"/>
      <c r="UDU102" s="18"/>
      <c r="UDV102" s="18"/>
      <c r="UDW102" s="18"/>
      <c r="UDX102" s="18"/>
      <c r="UDY102" s="18"/>
      <c r="UDZ102" s="18"/>
      <c r="UEA102" s="18"/>
      <c r="UEB102" s="18"/>
      <c r="UEC102" s="18"/>
      <c r="UED102" s="18"/>
      <c r="UEE102" s="18"/>
      <c r="UEF102" s="18"/>
      <c r="UEG102" s="18"/>
      <c r="UEH102" s="18"/>
      <c r="UEI102" s="18"/>
      <c r="UEJ102" s="18"/>
      <c r="UEK102" s="18"/>
      <c r="UEL102" s="18"/>
      <c r="UEM102" s="18"/>
      <c r="UEN102" s="18"/>
      <c r="UEO102" s="18"/>
      <c r="UEP102" s="18"/>
      <c r="UEQ102" s="18"/>
      <c r="UER102" s="18"/>
      <c r="UES102" s="18"/>
      <c r="UET102" s="18"/>
      <c r="UEU102" s="18"/>
      <c r="UEV102" s="18"/>
      <c r="UEW102" s="18"/>
      <c r="UEX102" s="18"/>
      <c r="UEY102" s="18"/>
      <c r="UEZ102" s="18"/>
      <c r="UFA102" s="18"/>
      <c r="UFB102" s="18"/>
      <c r="UFC102" s="18"/>
      <c r="UFD102" s="18"/>
      <c r="UFE102" s="18"/>
      <c r="UFF102" s="18"/>
      <c r="UFG102" s="18"/>
      <c r="UFH102" s="18"/>
      <c r="UFI102" s="18"/>
      <c r="UFJ102" s="18"/>
      <c r="UFK102" s="18"/>
      <c r="UFL102" s="18"/>
      <c r="UFM102" s="18"/>
      <c r="UFN102" s="18"/>
      <c r="UFO102" s="18"/>
      <c r="UFP102" s="18"/>
      <c r="UFQ102" s="18"/>
      <c r="UFR102" s="18"/>
      <c r="UFS102" s="18"/>
      <c r="UFT102" s="18"/>
      <c r="UFU102" s="18"/>
      <c r="UFV102" s="18"/>
      <c r="UFW102" s="18"/>
      <c r="UFX102" s="18"/>
      <c r="UFY102" s="18"/>
      <c r="UFZ102" s="18"/>
      <c r="UGA102" s="18"/>
      <c r="UGB102" s="18"/>
      <c r="UGC102" s="18"/>
      <c r="UGD102" s="18"/>
      <c r="UGE102" s="18"/>
      <c r="UGF102" s="18"/>
      <c r="UGG102" s="18"/>
      <c r="UGH102" s="18"/>
      <c r="UGI102" s="18"/>
      <c r="UGJ102" s="18"/>
      <c r="UGK102" s="18"/>
      <c r="UGL102" s="18"/>
      <c r="UGM102" s="18"/>
      <c r="UGN102" s="18"/>
      <c r="UGO102" s="18"/>
      <c r="UGP102" s="18"/>
      <c r="UGQ102" s="18"/>
      <c r="UGR102" s="18"/>
      <c r="UGS102" s="18"/>
      <c r="UGT102" s="18"/>
      <c r="UGU102" s="18"/>
      <c r="UGV102" s="18"/>
      <c r="UGW102" s="18"/>
      <c r="UGX102" s="18"/>
      <c r="UGY102" s="18"/>
      <c r="UGZ102" s="18"/>
      <c r="UHA102" s="18"/>
      <c r="UHB102" s="18"/>
      <c r="UHC102" s="18"/>
      <c r="UHD102" s="18"/>
      <c r="UHE102" s="18"/>
      <c r="UHF102" s="18"/>
      <c r="UHG102" s="18"/>
      <c r="UHH102" s="18"/>
      <c r="UHI102" s="18"/>
      <c r="UHJ102" s="18"/>
      <c r="UHK102" s="18"/>
      <c r="UHL102" s="18"/>
      <c r="UHM102" s="18"/>
      <c r="UHN102" s="18"/>
      <c r="UHO102" s="18"/>
      <c r="UHP102" s="18"/>
      <c r="UHQ102" s="18"/>
      <c r="UHR102" s="18"/>
      <c r="UHS102" s="18"/>
      <c r="UHT102" s="18"/>
      <c r="UHU102" s="18"/>
      <c r="UHV102" s="18"/>
      <c r="UHW102" s="18"/>
      <c r="UHX102" s="18"/>
      <c r="UHY102" s="18"/>
      <c r="UHZ102" s="18"/>
      <c r="UIA102" s="18"/>
      <c r="UIB102" s="18"/>
      <c r="UIC102" s="18"/>
      <c r="UID102" s="18"/>
      <c r="UIE102" s="18"/>
      <c r="UIF102" s="18"/>
      <c r="UIG102" s="18"/>
      <c r="UIH102" s="18"/>
      <c r="UII102" s="18"/>
      <c r="UIJ102" s="18"/>
      <c r="UIK102" s="18"/>
      <c r="UIL102" s="18"/>
      <c r="UIM102" s="18"/>
      <c r="UIN102" s="18"/>
      <c r="UIO102" s="18"/>
      <c r="UIP102" s="18"/>
      <c r="UIQ102" s="18"/>
      <c r="UIR102" s="18"/>
      <c r="UIS102" s="18"/>
      <c r="UIT102" s="18"/>
      <c r="UIU102" s="18"/>
      <c r="UIV102" s="18"/>
      <c r="UIW102" s="18"/>
      <c r="UIX102" s="18"/>
      <c r="UIY102" s="18"/>
      <c r="UIZ102" s="18"/>
      <c r="UJA102" s="18"/>
      <c r="UJB102" s="18"/>
      <c r="UJC102" s="18"/>
      <c r="UJD102" s="18"/>
      <c r="UJE102" s="18"/>
      <c r="UJF102" s="18"/>
      <c r="UJG102" s="18"/>
      <c r="UJH102" s="18"/>
      <c r="UJI102" s="18"/>
      <c r="UJJ102" s="18"/>
      <c r="UJK102" s="18"/>
      <c r="UJL102" s="18"/>
      <c r="UJM102" s="18"/>
      <c r="UJN102" s="18"/>
      <c r="UJO102" s="18"/>
      <c r="UJP102" s="18"/>
      <c r="UJQ102" s="18"/>
      <c r="UJR102" s="18"/>
      <c r="UJS102" s="18"/>
      <c r="UJT102" s="18"/>
      <c r="UJU102" s="18"/>
      <c r="UJV102" s="18"/>
      <c r="UJW102" s="18"/>
      <c r="UJX102" s="18"/>
      <c r="UJY102" s="18"/>
      <c r="UJZ102" s="18"/>
      <c r="UKA102" s="18"/>
      <c r="UKB102" s="18"/>
      <c r="UKC102" s="18"/>
      <c r="UKD102" s="18"/>
      <c r="UKE102" s="18"/>
      <c r="UKF102" s="18"/>
      <c r="UKG102" s="18"/>
      <c r="UKH102" s="18"/>
      <c r="UKI102" s="18"/>
      <c r="UKJ102" s="18"/>
      <c r="UKK102" s="18"/>
      <c r="UKL102" s="18"/>
      <c r="UKM102" s="18"/>
      <c r="UKN102" s="18"/>
      <c r="UKO102" s="18"/>
      <c r="UKP102" s="18"/>
      <c r="UKQ102" s="18"/>
      <c r="UKR102" s="18"/>
      <c r="UKS102" s="18"/>
      <c r="UKT102" s="18"/>
      <c r="UKU102" s="18"/>
      <c r="UKV102" s="18"/>
      <c r="UKW102" s="18"/>
      <c r="UKX102" s="18"/>
      <c r="UKY102" s="18"/>
      <c r="UKZ102" s="18"/>
      <c r="ULA102" s="18"/>
      <c r="ULB102" s="18"/>
      <c r="ULC102" s="18"/>
      <c r="ULD102" s="18"/>
      <c r="ULE102" s="18"/>
      <c r="ULF102" s="18"/>
      <c r="ULG102" s="18"/>
      <c r="ULH102" s="18"/>
      <c r="ULI102" s="18"/>
      <c r="ULJ102" s="18"/>
      <c r="ULK102" s="18"/>
      <c r="ULL102" s="18"/>
      <c r="ULM102" s="18"/>
      <c r="ULN102" s="18"/>
      <c r="ULO102" s="18"/>
      <c r="ULP102" s="18"/>
      <c r="ULQ102" s="18"/>
      <c r="ULR102" s="18"/>
      <c r="ULS102" s="18"/>
      <c r="ULT102" s="18"/>
      <c r="ULU102" s="18"/>
      <c r="ULV102" s="18"/>
      <c r="ULW102" s="18"/>
      <c r="ULX102" s="18"/>
      <c r="ULY102" s="18"/>
      <c r="ULZ102" s="18"/>
      <c r="UMA102" s="18"/>
      <c r="UMB102" s="18"/>
      <c r="UMC102" s="18"/>
      <c r="UMD102" s="18"/>
      <c r="UME102" s="18"/>
      <c r="UMF102" s="18"/>
      <c r="UMG102" s="18"/>
      <c r="UMH102" s="18"/>
      <c r="UMI102" s="18"/>
      <c r="UMJ102" s="18"/>
      <c r="UMK102" s="18"/>
      <c r="UML102" s="18"/>
      <c r="UMM102" s="18"/>
      <c r="UMN102" s="18"/>
      <c r="UMO102" s="18"/>
      <c r="UMP102" s="18"/>
      <c r="UMQ102" s="18"/>
      <c r="UMR102" s="18"/>
      <c r="UMS102" s="18"/>
      <c r="UMT102" s="18"/>
      <c r="UMU102" s="18"/>
      <c r="UMV102" s="18"/>
      <c r="UMW102" s="18"/>
      <c r="UMX102" s="18"/>
      <c r="UMY102" s="18"/>
      <c r="UMZ102" s="18"/>
      <c r="UNA102" s="18"/>
      <c r="UNB102" s="18"/>
      <c r="UNC102" s="18"/>
      <c r="UND102" s="18"/>
      <c r="UNE102" s="18"/>
      <c r="UNF102" s="18"/>
      <c r="UNG102" s="18"/>
      <c r="UNH102" s="18"/>
      <c r="UNI102" s="18"/>
      <c r="UNJ102" s="18"/>
      <c r="UNK102" s="18"/>
      <c r="UNL102" s="18"/>
      <c r="UNM102" s="18"/>
      <c r="UNN102" s="18"/>
      <c r="UNO102" s="18"/>
      <c r="UNP102" s="18"/>
      <c r="UNQ102" s="18"/>
      <c r="UNR102" s="18"/>
      <c r="UNS102" s="18"/>
      <c r="UNT102" s="18"/>
      <c r="UNU102" s="18"/>
      <c r="UNV102" s="18"/>
      <c r="UNW102" s="18"/>
      <c r="UNX102" s="18"/>
      <c r="UNY102" s="18"/>
      <c r="UNZ102" s="18"/>
      <c r="UOA102" s="18"/>
      <c r="UOB102" s="18"/>
      <c r="UOC102" s="18"/>
      <c r="UOD102" s="18"/>
      <c r="UOE102" s="18"/>
      <c r="UOF102" s="18"/>
      <c r="UOG102" s="18"/>
      <c r="UOH102" s="18"/>
      <c r="UOI102" s="18"/>
      <c r="UOJ102" s="18"/>
      <c r="UOK102" s="18"/>
      <c r="UOL102" s="18"/>
      <c r="UOM102" s="18"/>
      <c r="UON102" s="18"/>
      <c r="UOO102" s="18"/>
      <c r="UOP102" s="18"/>
      <c r="UOQ102" s="18"/>
      <c r="UOR102" s="18"/>
      <c r="UOS102" s="18"/>
      <c r="UOT102" s="18"/>
      <c r="UOU102" s="18"/>
      <c r="UOV102" s="18"/>
      <c r="UOW102" s="18"/>
      <c r="UOX102" s="18"/>
      <c r="UOY102" s="18"/>
      <c r="UOZ102" s="18"/>
      <c r="UPA102" s="18"/>
      <c r="UPB102" s="18"/>
      <c r="UPC102" s="18"/>
      <c r="UPD102" s="18"/>
      <c r="UPE102" s="18"/>
      <c r="UPF102" s="18"/>
      <c r="UPG102" s="18"/>
      <c r="UPH102" s="18"/>
      <c r="UPI102" s="18"/>
      <c r="UPJ102" s="18"/>
      <c r="UPK102" s="18"/>
      <c r="UPL102" s="18"/>
      <c r="UPM102" s="18"/>
      <c r="UPN102" s="18"/>
      <c r="UPO102" s="18"/>
      <c r="UPP102" s="18"/>
      <c r="UPQ102" s="18"/>
      <c r="UPR102" s="18"/>
      <c r="UPS102" s="18"/>
      <c r="UPT102" s="18"/>
      <c r="UPU102" s="18"/>
      <c r="UPV102" s="18"/>
      <c r="UPW102" s="18"/>
      <c r="UPX102" s="18"/>
      <c r="UPY102" s="18"/>
      <c r="UPZ102" s="18"/>
      <c r="UQA102" s="18"/>
      <c r="UQB102" s="18"/>
      <c r="UQC102" s="18"/>
      <c r="UQD102" s="18"/>
      <c r="UQE102" s="18"/>
      <c r="UQF102" s="18"/>
      <c r="UQG102" s="18"/>
      <c r="UQH102" s="18"/>
      <c r="UQI102" s="18"/>
      <c r="UQJ102" s="18"/>
      <c r="UQK102" s="18"/>
      <c r="UQL102" s="18"/>
      <c r="UQM102" s="18"/>
      <c r="UQN102" s="18"/>
      <c r="UQO102" s="18"/>
      <c r="UQP102" s="18"/>
      <c r="UQQ102" s="18"/>
      <c r="UQR102" s="18"/>
      <c r="UQS102" s="18"/>
      <c r="UQT102" s="18"/>
      <c r="UQU102" s="18"/>
      <c r="UQV102" s="18"/>
      <c r="UQW102" s="18"/>
      <c r="UQX102" s="18"/>
      <c r="UQY102" s="18"/>
      <c r="UQZ102" s="18"/>
      <c r="URA102" s="18"/>
      <c r="URB102" s="18"/>
      <c r="URC102" s="18"/>
      <c r="URD102" s="18"/>
      <c r="URE102" s="18"/>
      <c r="URF102" s="18"/>
      <c r="URG102" s="18"/>
      <c r="URH102" s="18"/>
      <c r="URI102" s="18"/>
      <c r="URJ102" s="18"/>
      <c r="URK102" s="18"/>
      <c r="URL102" s="18"/>
      <c r="URM102" s="18"/>
      <c r="URN102" s="18"/>
      <c r="URO102" s="18"/>
      <c r="URP102" s="18"/>
      <c r="URQ102" s="18"/>
      <c r="URR102" s="18"/>
      <c r="URS102" s="18"/>
      <c r="URT102" s="18"/>
      <c r="URU102" s="18"/>
      <c r="URV102" s="18"/>
      <c r="URW102" s="18"/>
      <c r="URX102" s="18"/>
      <c r="URY102" s="18"/>
      <c r="URZ102" s="18"/>
      <c r="USA102" s="18"/>
      <c r="USB102" s="18"/>
      <c r="USC102" s="18"/>
      <c r="USD102" s="18"/>
      <c r="USE102" s="18"/>
      <c r="USF102" s="18"/>
      <c r="USG102" s="18"/>
      <c r="USH102" s="18"/>
      <c r="USI102" s="18"/>
      <c r="USJ102" s="18"/>
      <c r="USK102" s="18"/>
      <c r="USL102" s="18"/>
      <c r="USM102" s="18"/>
      <c r="USN102" s="18"/>
      <c r="USO102" s="18"/>
      <c r="USP102" s="18"/>
      <c r="USQ102" s="18"/>
      <c r="USR102" s="18"/>
      <c r="USS102" s="18"/>
      <c r="UST102" s="18"/>
      <c r="USU102" s="18"/>
      <c r="USV102" s="18"/>
      <c r="USW102" s="18"/>
      <c r="USX102" s="18"/>
      <c r="USY102" s="18"/>
      <c r="USZ102" s="18"/>
      <c r="UTA102" s="18"/>
      <c r="UTB102" s="18"/>
      <c r="UTC102" s="18"/>
      <c r="UTD102" s="18"/>
      <c r="UTE102" s="18"/>
      <c r="UTF102" s="18"/>
      <c r="UTG102" s="18"/>
      <c r="UTH102" s="18"/>
      <c r="UTI102" s="18"/>
      <c r="UTJ102" s="18"/>
      <c r="UTK102" s="18"/>
      <c r="UTL102" s="18"/>
      <c r="UTM102" s="18"/>
      <c r="UTN102" s="18"/>
      <c r="UTO102" s="18"/>
      <c r="UTP102" s="18"/>
      <c r="UTQ102" s="18"/>
      <c r="UTR102" s="18"/>
      <c r="UTS102" s="18"/>
      <c r="UTT102" s="18"/>
      <c r="UTU102" s="18"/>
      <c r="UTV102" s="18"/>
      <c r="UTW102" s="18"/>
      <c r="UTX102" s="18"/>
      <c r="UTY102" s="18"/>
      <c r="UTZ102" s="18"/>
      <c r="UUA102" s="18"/>
      <c r="UUB102" s="18"/>
      <c r="UUC102" s="18"/>
      <c r="UUD102" s="18"/>
      <c r="UUE102" s="18"/>
      <c r="UUF102" s="18"/>
      <c r="UUG102" s="18"/>
      <c r="UUH102" s="18"/>
      <c r="UUI102" s="18"/>
      <c r="UUJ102" s="18"/>
      <c r="UUK102" s="18"/>
      <c r="UUL102" s="18"/>
      <c r="UUM102" s="18"/>
      <c r="UUN102" s="18"/>
      <c r="UUO102" s="18"/>
      <c r="UUP102" s="18"/>
      <c r="UUQ102" s="18"/>
      <c r="UUR102" s="18"/>
      <c r="UUS102" s="18"/>
      <c r="UUT102" s="18"/>
      <c r="UUU102" s="18"/>
      <c r="UUV102" s="18"/>
      <c r="UUW102" s="18"/>
      <c r="UUX102" s="18"/>
      <c r="UUY102" s="18"/>
      <c r="UUZ102" s="18"/>
      <c r="UVA102" s="18"/>
      <c r="UVB102" s="18"/>
      <c r="UVC102" s="18"/>
      <c r="UVD102" s="18"/>
      <c r="UVE102" s="18"/>
      <c r="UVF102" s="18"/>
      <c r="UVG102" s="18"/>
      <c r="UVH102" s="18"/>
      <c r="UVI102" s="18"/>
      <c r="UVJ102" s="18"/>
      <c r="UVK102" s="18"/>
      <c r="UVL102" s="18"/>
      <c r="UVM102" s="18"/>
      <c r="UVN102" s="18"/>
      <c r="UVO102" s="18"/>
      <c r="UVP102" s="18"/>
      <c r="UVQ102" s="18"/>
      <c r="UVR102" s="18"/>
      <c r="UVS102" s="18"/>
      <c r="UVT102" s="18"/>
      <c r="UVU102" s="18"/>
      <c r="UVV102" s="18"/>
      <c r="UVW102" s="18"/>
      <c r="UVX102" s="18"/>
      <c r="UVY102" s="18"/>
      <c r="UVZ102" s="18"/>
      <c r="UWA102" s="18"/>
      <c r="UWB102" s="18"/>
      <c r="UWC102" s="18"/>
      <c r="UWD102" s="18"/>
      <c r="UWE102" s="18"/>
      <c r="UWF102" s="18"/>
      <c r="UWG102" s="18"/>
      <c r="UWH102" s="18"/>
      <c r="UWI102" s="18"/>
      <c r="UWJ102" s="18"/>
      <c r="UWK102" s="18"/>
      <c r="UWL102" s="18"/>
      <c r="UWM102" s="18"/>
      <c r="UWN102" s="18"/>
      <c r="UWO102" s="18"/>
      <c r="UWP102" s="18"/>
      <c r="UWQ102" s="18"/>
      <c r="UWR102" s="18"/>
      <c r="UWS102" s="18"/>
      <c r="UWT102" s="18"/>
      <c r="UWU102" s="18"/>
      <c r="UWV102" s="18"/>
      <c r="UWW102" s="18"/>
      <c r="UWX102" s="18"/>
      <c r="UWY102" s="18"/>
      <c r="UWZ102" s="18"/>
      <c r="UXA102" s="18"/>
      <c r="UXB102" s="18"/>
      <c r="UXC102" s="18"/>
      <c r="UXD102" s="18"/>
      <c r="UXE102" s="18"/>
      <c r="UXF102" s="18"/>
      <c r="UXG102" s="18"/>
      <c r="UXH102" s="18"/>
      <c r="UXI102" s="18"/>
      <c r="UXJ102" s="18"/>
      <c r="UXK102" s="18"/>
      <c r="UXL102" s="18"/>
      <c r="UXM102" s="18"/>
      <c r="UXN102" s="18"/>
      <c r="UXO102" s="18"/>
      <c r="UXP102" s="18"/>
      <c r="UXQ102" s="18"/>
      <c r="UXR102" s="18"/>
      <c r="UXS102" s="18"/>
      <c r="UXT102" s="18"/>
      <c r="UXU102" s="18"/>
      <c r="UXV102" s="18"/>
      <c r="UXW102" s="18"/>
      <c r="UXX102" s="18"/>
      <c r="UXY102" s="18"/>
      <c r="UXZ102" s="18"/>
      <c r="UYA102" s="18"/>
      <c r="UYB102" s="18"/>
      <c r="UYC102" s="18"/>
      <c r="UYD102" s="18"/>
      <c r="UYE102" s="18"/>
      <c r="UYF102" s="18"/>
      <c r="UYG102" s="18"/>
      <c r="UYH102" s="18"/>
      <c r="UYI102" s="18"/>
      <c r="UYJ102" s="18"/>
      <c r="UYK102" s="18"/>
      <c r="UYL102" s="18"/>
      <c r="UYM102" s="18"/>
      <c r="UYN102" s="18"/>
      <c r="UYO102" s="18"/>
      <c r="UYP102" s="18"/>
      <c r="UYQ102" s="18"/>
      <c r="UYR102" s="18"/>
      <c r="UYS102" s="18"/>
      <c r="UYT102" s="18"/>
      <c r="UYU102" s="18"/>
      <c r="UYV102" s="18"/>
      <c r="UYW102" s="18"/>
      <c r="UYX102" s="18"/>
      <c r="UYY102" s="18"/>
      <c r="UYZ102" s="18"/>
      <c r="UZA102" s="18"/>
      <c r="UZB102" s="18"/>
      <c r="UZC102" s="18"/>
      <c r="UZD102" s="18"/>
      <c r="UZE102" s="18"/>
      <c r="UZF102" s="18"/>
      <c r="UZG102" s="18"/>
      <c r="UZH102" s="18"/>
      <c r="UZI102" s="18"/>
      <c r="UZJ102" s="18"/>
      <c r="UZK102" s="18"/>
      <c r="UZL102" s="18"/>
      <c r="UZM102" s="18"/>
      <c r="UZN102" s="18"/>
      <c r="UZO102" s="18"/>
      <c r="UZP102" s="18"/>
      <c r="UZQ102" s="18"/>
      <c r="UZR102" s="18"/>
      <c r="UZS102" s="18"/>
      <c r="UZT102" s="18"/>
      <c r="UZU102" s="18"/>
      <c r="UZV102" s="18"/>
      <c r="UZW102" s="18"/>
      <c r="UZX102" s="18"/>
      <c r="UZY102" s="18"/>
      <c r="UZZ102" s="18"/>
      <c r="VAA102" s="18"/>
      <c r="VAB102" s="18"/>
      <c r="VAC102" s="18"/>
      <c r="VAD102" s="18"/>
      <c r="VAE102" s="18"/>
      <c r="VAF102" s="18"/>
      <c r="VAG102" s="18"/>
      <c r="VAH102" s="18"/>
      <c r="VAI102" s="18"/>
      <c r="VAJ102" s="18"/>
      <c r="VAK102" s="18"/>
      <c r="VAL102" s="18"/>
      <c r="VAM102" s="18"/>
      <c r="VAN102" s="18"/>
      <c r="VAO102" s="18"/>
      <c r="VAP102" s="18"/>
      <c r="VAQ102" s="18"/>
      <c r="VAR102" s="18"/>
      <c r="VAS102" s="18"/>
      <c r="VAT102" s="18"/>
      <c r="VAU102" s="18"/>
      <c r="VAV102" s="18"/>
      <c r="VAW102" s="18"/>
      <c r="VAX102" s="18"/>
      <c r="VAY102" s="18"/>
      <c r="VAZ102" s="18"/>
      <c r="VBA102" s="18"/>
      <c r="VBB102" s="18"/>
      <c r="VBC102" s="18"/>
      <c r="VBD102" s="18"/>
      <c r="VBE102" s="18"/>
      <c r="VBF102" s="18"/>
      <c r="VBG102" s="18"/>
      <c r="VBH102" s="18"/>
      <c r="VBI102" s="18"/>
      <c r="VBJ102" s="18"/>
      <c r="VBK102" s="18"/>
      <c r="VBL102" s="18"/>
      <c r="VBM102" s="18"/>
      <c r="VBN102" s="18"/>
      <c r="VBO102" s="18"/>
      <c r="VBP102" s="18"/>
      <c r="VBQ102" s="18"/>
      <c r="VBR102" s="18"/>
      <c r="VBS102" s="18"/>
      <c r="VBT102" s="18"/>
      <c r="VBU102" s="18"/>
      <c r="VBV102" s="18"/>
      <c r="VBW102" s="18"/>
      <c r="VBX102" s="18"/>
      <c r="VBY102" s="18"/>
      <c r="VBZ102" s="18"/>
      <c r="VCA102" s="18"/>
      <c r="VCB102" s="18"/>
      <c r="VCC102" s="18"/>
      <c r="VCD102" s="18"/>
      <c r="VCE102" s="18"/>
      <c r="VCF102" s="18"/>
      <c r="VCG102" s="18"/>
      <c r="VCH102" s="18"/>
      <c r="VCI102" s="18"/>
      <c r="VCJ102" s="18"/>
      <c r="VCK102" s="18"/>
      <c r="VCL102" s="18"/>
      <c r="VCM102" s="18"/>
      <c r="VCN102" s="18"/>
      <c r="VCO102" s="18"/>
      <c r="VCP102" s="18"/>
      <c r="VCQ102" s="18"/>
      <c r="VCR102" s="18"/>
      <c r="VCS102" s="18"/>
      <c r="VCT102" s="18"/>
      <c r="VCU102" s="18"/>
      <c r="VCV102" s="18"/>
      <c r="VCW102" s="18"/>
      <c r="VCX102" s="18"/>
      <c r="VCY102" s="18"/>
      <c r="VCZ102" s="18"/>
      <c r="VDA102" s="18"/>
      <c r="VDB102" s="18"/>
      <c r="VDC102" s="18"/>
      <c r="VDD102" s="18"/>
      <c r="VDE102" s="18"/>
      <c r="VDF102" s="18"/>
      <c r="VDG102" s="18"/>
      <c r="VDH102" s="18"/>
      <c r="VDI102" s="18"/>
      <c r="VDJ102" s="18"/>
      <c r="VDK102" s="18"/>
      <c r="VDL102" s="18"/>
      <c r="VDM102" s="18"/>
      <c r="VDN102" s="18"/>
      <c r="VDO102" s="18"/>
      <c r="VDP102" s="18"/>
      <c r="VDQ102" s="18"/>
      <c r="VDR102" s="18"/>
      <c r="VDS102" s="18"/>
      <c r="VDT102" s="18"/>
      <c r="VDU102" s="18"/>
      <c r="VDV102" s="18"/>
      <c r="VDW102" s="18"/>
      <c r="VDX102" s="18"/>
      <c r="VDY102" s="18"/>
      <c r="VDZ102" s="18"/>
      <c r="VEA102" s="18"/>
      <c r="VEB102" s="18"/>
      <c r="VEC102" s="18"/>
      <c r="VED102" s="18"/>
      <c r="VEE102" s="18"/>
      <c r="VEF102" s="18"/>
      <c r="VEG102" s="18"/>
      <c r="VEH102" s="18"/>
      <c r="VEI102" s="18"/>
      <c r="VEJ102" s="18"/>
      <c r="VEK102" s="18"/>
      <c r="VEL102" s="18"/>
      <c r="VEM102" s="18"/>
      <c r="VEN102" s="18"/>
      <c r="VEO102" s="18"/>
      <c r="VEP102" s="18"/>
      <c r="VEQ102" s="18"/>
      <c r="VER102" s="18"/>
      <c r="VES102" s="18"/>
      <c r="VET102" s="18"/>
      <c r="VEU102" s="18"/>
      <c r="VEV102" s="18"/>
      <c r="VEW102" s="18"/>
      <c r="VEX102" s="18"/>
      <c r="VEY102" s="18"/>
      <c r="VEZ102" s="18"/>
      <c r="VFA102" s="18"/>
      <c r="VFB102" s="18"/>
      <c r="VFC102" s="18"/>
      <c r="VFD102" s="18"/>
      <c r="VFE102" s="18"/>
      <c r="VFF102" s="18"/>
      <c r="VFG102" s="18"/>
      <c r="VFH102" s="18"/>
      <c r="VFI102" s="18"/>
      <c r="VFJ102" s="18"/>
      <c r="VFK102" s="18"/>
      <c r="VFL102" s="18"/>
      <c r="VFM102" s="18"/>
      <c r="VFN102" s="18"/>
      <c r="VFO102" s="18"/>
      <c r="VFP102" s="18"/>
      <c r="VFQ102" s="18"/>
      <c r="VFR102" s="18"/>
      <c r="VFS102" s="18"/>
      <c r="VFT102" s="18"/>
      <c r="VFU102" s="18"/>
      <c r="VFV102" s="18"/>
      <c r="VFW102" s="18"/>
      <c r="VFX102" s="18"/>
      <c r="VFY102" s="18"/>
      <c r="VFZ102" s="18"/>
      <c r="VGA102" s="18"/>
      <c r="VGB102" s="18"/>
      <c r="VGC102" s="18"/>
      <c r="VGD102" s="18"/>
      <c r="VGE102" s="18"/>
      <c r="VGF102" s="18"/>
      <c r="VGG102" s="18"/>
      <c r="VGH102" s="18"/>
      <c r="VGI102" s="18"/>
      <c r="VGJ102" s="18"/>
      <c r="VGK102" s="18"/>
      <c r="VGL102" s="18"/>
      <c r="VGM102" s="18"/>
      <c r="VGN102" s="18"/>
      <c r="VGO102" s="18"/>
      <c r="VGP102" s="18"/>
      <c r="VGQ102" s="18"/>
      <c r="VGR102" s="18"/>
      <c r="VGS102" s="18"/>
      <c r="VGT102" s="18"/>
      <c r="VGU102" s="18"/>
      <c r="VGV102" s="18"/>
      <c r="VGW102" s="18"/>
      <c r="VGX102" s="18"/>
      <c r="VGY102" s="18"/>
      <c r="VGZ102" s="18"/>
      <c r="VHA102" s="18"/>
      <c r="VHB102" s="18"/>
      <c r="VHC102" s="18"/>
      <c r="VHD102" s="18"/>
      <c r="VHE102" s="18"/>
      <c r="VHF102" s="18"/>
      <c r="VHG102" s="18"/>
      <c r="VHH102" s="18"/>
      <c r="VHI102" s="18"/>
      <c r="VHJ102" s="18"/>
      <c r="VHK102" s="18"/>
      <c r="VHL102" s="18"/>
      <c r="VHM102" s="18"/>
      <c r="VHN102" s="18"/>
      <c r="VHO102" s="18"/>
      <c r="VHP102" s="18"/>
      <c r="VHQ102" s="18"/>
      <c r="VHR102" s="18"/>
      <c r="VHS102" s="18"/>
      <c r="VHT102" s="18"/>
      <c r="VHU102" s="18"/>
      <c r="VHV102" s="18"/>
      <c r="VHW102" s="18"/>
      <c r="VHX102" s="18"/>
      <c r="VHY102" s="18"/>
      <c r="VHZ102" s="18"/>
      <c r="VIA102" s="18"/>
      <c r="VIB102" s="18"/>
      <c r="VIC102" s="18"/>
      <c r="VID102" s="18"/>
      <c r="VIE102" s="18"/>
      <c r="VIF102" s="18"/>
      <c r="VIG102" s="18"/>
      <c r="VIH102" s="18"/>
      <c r="VII102" s="18"/>
      <c r="VIJ102" s="18"/>
      <c r="VIK102" s="18"/>
      <c r="VIL102" s="18"/>
      <c r="VIM102" s="18"/>
      <c r="VIN102" s="18"/>
      <c r="VIO102" s="18"/>
      <c r="VIP102" s="18"/>
      <c r="VIQ102" s="18"/>
      <c r="VIR102" s="18"/>
      <c r="VIS102" s="18"/>
      <c r="VIT102" s="18"/>
      <c r="VIU102" s="18"/>
      <c r="VIV102" s="18"/>
      <c r="VIW102" s="18"/>
      <c r="VIX102" s="18"/>
      <c r="VIY102" s="18"/>
      <c r="VIZ102" s="18"/>
      <c r="VJA102" s="18"/>
      <c r="VJB102" s="18"/>
      <c r="VJC102" s="18"/>
      <c r="VJD102" s="18"/>
      <c r="VJE102" s="18"/>
      <c r="VJF102" s="18"/>
      <c r="VJG102" s="18"/>
      <c r="VJH102" s="18"/>
      <c r="VJI102" s="18"/>
      <c r="VJJ102" s="18"/>
      <c r="VJK102" s="18"/>
      <c r="VJL102" s="18"/>
      <c r="VJM102" s="18"/>
      <c r="VJN102" s="18"/>
      <c r="VJO102" s="18"/>
      <c r="VJP102" s="18"/>
      <c r="VJQ102" s="18"/>
      <c r="VJR102" s="18"/>
      <c r="VJS102" s="18"/>
      <c r="VJT102" s="18"/>
      <c r="VJU102" s="18"/>
      <c r="VJV102" s="18"/>
      <c r="VJW102" s="18"/>
      <c r="VJX102" s="18"/>
      <c r="VJY102" s="18"/>
      <c r="VJZ102" s="18"/>
      <c r="VKA102" s="18"/>
      <c r="VKB102" s="18"/>
      <c r="VKC102" s="18"/>
      <c r="VKD102" s="18"/>
      <c r="VKE102" s="18"/>
      <c r="VKF102" s="18"/>
      <c r="VKG102" s="18"/>
      <c r="VKH102" s="18"/>
      <c r="VKI102" s="18"/>
      <c r="VKJ102" s="18"/>
      <c r="VKK102" s="18"/>
      <c r="VKL102" s="18"/>
      <c r="VKM102" s="18"/>
      <c r="VKN102" s="18"/>
      <c r="VKO102" s="18"/>
      <c r="VKP102" s="18"/>
      <c r="VKQ102" s="18"/>
      <c r="VKR102" s="18"/>
      <c r="VKS102" s="18"/>
      <c r="VKT102" s="18"/>
      <c r="VKU102" s="18"/>
      <c r="VKV102" s="18"/>
      <c r="VKW102" s="18"/>
      <c r="VKX102" s="18"/>
      <c r="VKY102" s="18"/>
      <c r="VKZ102" s="18"/>
      <c r="VLA102" s="18"/>
      <c r="VLB102" s="18"/>
      <c r="VLC102" s="18"/>
      <c r="VLD102" s="18"/>
      <c r="VLE102" s="18"/>
      <c r="VLF102" s="18"/>
      <c r="VLG102" s="18"/>
      <c r="VLH102" s="18"/>
      <c r="VLI102" s="18"/>
      <c r="VLJ102" s="18"/>
      <c r="VLK102" s="18"/>
      <c r="VLL102" s="18"/>
      <c r="VLM102" s="18"/>
      <c r="VLN102" s="18"/>
      <c r="VLO102" s="18"/>
      <c r="VLP102" s="18"/>
      <c r="VLQ102" s="18"/>
      <c r="VLR102" s="18"/>
      <c r="VLS102" s="18"/>
      <c r="VLT102" s="18"/>
      <c r="VLU102" s="18"/>
      <c r="VLV102" s="18"/>
      <c r="VLW102" s="18"/>
      <c r="VLX102" s="18"/>
      <c r="VLY102" s="18"/>
      <c r="VLZ102" s="18"/>
      <c r="VMA102" s="18"/>
      <c r="VMB102" s="18"/>
      <c r="VMC102" s="18"/>
      <c r="VMD102" s="18"/>
      <c r="VME102" s="18"/>
      <c r="VMF102" s="18"/>
      <c r="VMG102" s="18"/>
      <c r="VMH102" s="18"/>
      <c r="VMI102" s="18"/>
      <c r="VMJ102" s="18"/>
      <c r="VMK102" s="18"/>
      <c r="VML102" s="18"/>
      <c r="VMM102" s="18"/>
      <c r="VMN102" s="18"/>
      <c r="VMO102" s="18"/>
      <c r="VMP102" s="18"/>
      <c r="VMQ102" s="18"/>
      <c r="VMR102" s="18"/>
      <c r="VMS102" s="18"/>
      <c r="VMT102" s="18"/>
      <c r="VMU102" s="18"/>
      <c r="VMV102" s="18"/>
      <c r="VMW102" s="18"/>
      <c r="VMX102" s="18"/>
      <c r="VMY102" s="18"/>
      <c r="VMZ102" s="18"/>
      <c r="VNA102" s="18"/>
      <c r="VNB102" s="18"/>
      <c r="VNC102" s="18"/>
      <c r="VND102" s="18"/>
      <c r="VNE102" s="18"/>
      <c r="VNF102" s="18"/>
      <c r="VNG102" s="18"/>
      <c r="VNH102" s="18"/>
      <c r="VNI102" s="18"/>
      <c r="VNJ102" s="18"/>
      <c r="VNK102" s="18"/>
      <c r="VNL102" s="18"/>
      <c r="VNM102" s="18"/>
      <c r="VNN102" s="18"/>
      <c r="VNO102" s="18"/>
      <c r="VNP102" s="18"/>
      <c r="VNQ102" s="18"/>
      <c r="VNR102" s="18"/>
      <c r="VNS102" s="18"/>
      <c r="VNT102" s="18"/>
      <c r="VNU102" s="18"/>
      <c r="VNV102" s="18"/>
      <c r="VNW102" s="18"/>
      <c r="VNX102" s="18"/>
      <c r="VNY102" s="18"/>
      <c r="VNZ102" s="18"/>
      <c r="VOA102" s="18"/>
      <c r="VOB102" s="18"/>
      <c r="VOC102" s="18"/>
      <c r="VOD102" s="18"/>
      <c r="VOE102" s="18"/>
      <c r="VOF102" s="18"/>
      <c r="VOG102" s="18"/>
      <c r="VOH102" s="18"/>
      <c r="VOI102" s="18"/>
      <c r="VOJ102" s="18"/>
      <c r="VOK102" s="18"/>
      <c r="VOL102" s="18"/>
      <c r="VOM102" s="18"/>
      <c r="VON102" s="18"/>
      <c r="VOO102" s="18"/>
      <c r="VOP102" s="18"/>
      <c r="VOQ102" s="18"/>
      <c r="VOR102" s="18"/>
      <c r="VOS102" s="18"/>
      <c r="VOT102" s="18"/>
      <c r="VOU102" s="18"/>
      <c r="VOV102" s="18"/>
      <c r="VOW102" s="18"/>
      <c r="VOX102" s="18"/>
      <c r="VOY102" s="18"/>
      <c r="VOZ102" s="18"/>
      <c r="VPA102" s="18"/>
      <c r="VPB102" s="18"/>
      <c r="VPC102" s="18"/>
      <c r="VPD102" s="18"/>
      <c r="VPE102" s="18"/>
      <c r="VPF102" s="18"/>
      <c r="VPG102" s="18"/>
      <c r="VPH102" s="18"/>
      <c r="VPI102" s="18"/>
      <c r="VPJ102" s="18"/>
      <c r="VPK102" s="18"/>
      <c r="VPL102" s="18"/>
      <c r="VPM102" s="18"/>
      <c r="VPN102" s="18"/>
      <c r="VPO102" s="18"/>
      <c r="VPP102" s="18"/>
      <c r="VPQ102" s="18"/>
      <c r="VPR102" s="18"/>
      <c r="VPS102" s="18"/>
      <c r="VPT102" s="18"/>
      <c r="VPU102" s="18"/>
      <c r="VPV102" s="18"/>
      <c r="VPW102" s="18"/>
      <c r="VPX102" s="18"/>
      <c r="VPY102" s="18"/>
      <c r="VPZ102" s="18"/>
      <c r="VQA102" s="18"/>
      <c r="VQB102" s="18"/>
      <c r="VQC102" s="18"/>
      <c r="VQD102" s="18"/>
      <c r="VQE102" s="18"/>
      <c r="VQF102" s="18"/>
      <c r="VQG102" s="18"/>
      <c r="VQH102" s="18"/>
      <c r="VQI102" s="18"/>
      <c r="VQJ102" s="18"/>
      <c r="VQK102" s="18"/>
      <c r="VQL102" s="18"/>
      <c r="VQM102" s="18"/>
      <c r="VQN102" s="18"/>
      <c r="VQO102" s="18"/>
      <c r="VQP102" s="18"/>
      <c r="VQQ102" s="18"/>
      <c r="VQR102" s="18"/>
      <c r="VQS102" s="18"/>
      <c r="VQT102" s="18"/>
      <c r="VQU102" s="18"/>
      <c r="VQV102" s="18"/>
      <c r="VQW102" s="18"/>
      <c r="VQX102" s="18"/>
      <c r="VQY102" s="18"/>
      <c r="VQZ102" s="18"/>
      <c r="VRA102" s="18"/>
      <c r="VRB102" s="18"/>
      <c r="VRC102" s="18"/>
      <c r="VRD102" s="18"/>
      <c r="VRE102" s="18"/>
      <c r="VRF102" s="18"/>
      <c r="VRG102" s="18"/>
      <c r="VRH102" s="18"/>
      <c r="VRI102" s="18"/>
      <c r="VRJ102" s="18"/>
      <c r="VRK102" s="18"/>
      <c r="VRL102" s="18"/>
      <c r="VRM102" s="18"/>
      <c r="VRN102" s="18"/>
      <c r="VRO102" s="18"/>
      <c r="VRP102" s="18"/>
      <c r="VRQ102" s="18"/>
      <c r="VRR102" s="18"/>
      <c r="VRS102" s="18"/>
      <c r="VRT102" s="18"/>
      <c r="VRU102" s="18"/>
      <c r="VRV102" s="18"/>
      <c r="VRW102" s="18"/>
      <c r="VRX102" s="18"/>
      <c r="VRY102" s="18"/>
      <c r="VRZ102" s="18"/>
      <c r="VSA102" s="18"/>
      <c r="VSB102" s="18"/>
      <c r="VSC102" s="18"/>
      <c r="VSD102" s="18"/>
      <c r="VSE102" s="18"/>
      <c r="VSF102" s="18"/>
      <c r="VSG102" s="18"/>
      <c r="VSH102" s="18"/>
      <c r="VSI102" s="18"/>
      <c r="VSJ102" s="18"/>
      <c r="VSK102" s="18"/>
      <c r="VSL102" s="18"/>
      <c r="VSM102" s="18"/>
      <c r="VSN102" s="18"/>
      <c r="VSO102" s="18"/>
      <c r="VSP102" s="18"/>
      <c r="VSQ102" s="18"/>
      <c r="VSR102" s="18"/>
      <c r="VSS102" s="18"/>
      <c r="VST102" s="18"/>
      <c r="VSU102" s="18"/>
      <c r="VSV102" s="18"/>
      <c r="VSW102" s="18"/>
      <c r="VSX102" s="18"/>
      <c r="VSY102" s="18"/>
      <c r="VSZ102" s="18"/>
      <c r="VTA102" s="18"/>
      <c r="VTB102" s="18"/>
      <c r="VTC102" s="18"/>
      <c r="VTD102" s="18"/>
      <c r="VTE102" s="18"/>
      <c r="VTF102" s="18"/>
      <c r="VTG102" s="18"/>
      <c r="VTH102" s="18"/>
      <c r="VTI102" s="18"/>
      <c r="VTJ102" s="18"/>
      <c r="VTK102" s="18"/>
      <c r="VTL102" s="18"/>
      <c r="VTM102" s="18"/>
      <c r="VTN102" s="18"/>
      <c r="VTO102" s="18"/>
      <c r="VTP102" s="18"/>
      <c r="VTQ102" s="18"/>
      <c r="VTR102" s="18"/>
      <c r="VTS102" s="18"/>
      <c r="VTT102" s="18"/>
      <c r="VTU102" s="18"/>
      <c r="VTV102" s="18"/>
      <c r="VTW102" s="18"/>
      <c r="VTX102" s="18"/>
      <c r="VTY102" s="18"/>
      <c r="VTZ102" s="18"/>
      <c r="VUA102" s="18"/>
      <c r="VUB102" s="18"/>
      <c r="VUC102" s="18"/>
      <c r="VUD102" s="18"/>
      <c r="VUE102" s="18"/>
      <c r="VUF102" s="18"/>
      <c r="VUG102" s="18"/>
      <c r="VUH102" s="18"/>
      <c r="VUI102" s="18"/>
      <c r="VUJ102" s="18"/>
      <c r="VUK102" s="18"/>
      <c r="VUL102" s="18"/>
      <c r="VUM102" s="18"/>
      <c r="VUN102" s="18"/>
      <c r="VUO102" s="18"/>
      <c r="VUP102" s="18"/>
      <c r="VUQ102" s="18"/>
      <c r="VUR102" s="18"/>
      <c r="VUS102" s="18"/>
      <c r="VUT102" s="18"/>
      <c r="VUU102" s="18"/>
      <c r="VUV102" s="18"/>
      <c r="VUW102" s="18"/>
      <c r="VUX102" s="18"/>
      <c r="VUY102" s="18"/>
      <c r="VUZ102" s="18"/>
      <c r="VVA102" s="18"/>
      <c r="VVB102" s="18"/>
      <c r="VVC102" s="18"/>
      <c r="VVD102" s="18"/>
      <c r="VVE102" s="18"/>
      <c r="VVF102" s="18"/>
      <c r="VVG102" s="18"/>
      <c r="VVH102" s="18"/>
      <c r="VVI102" s="18"/>
      <c r="VVJ102" s="18"/>
      <c r="VVK102" s="18"/>
      <c r="VVL102" s="18"/>
      <c r="VVM102" s="18"/>
      <c r="VVN102" s="18"/>
      <c r="VVO102" s="18"/>
      <c r="VVP102" s="18"/>
      <c r="VVQ102" s="18"/>
      <c r="VVR102" s="18"/>
      <c r="VVS102" s="18"/>
      <c r="VVT102" s="18"/>
      <c r="VVU102" s="18"/>
      <c r="VVV102" s="18"/>
      <c r="VVW102" s="18"/>
      <c r="VVX102" s="18"/>
      <c r="VVY102" s="18"/>
      <c r="VVZ102" s="18"/>
      <c r="VWA102" s="18"/>
      <c r="VWB102" s="18"/>
      <c r="VWC102" s="18"/>
      <c r="VWD102" s="18"/>
      <c r="VWE102" s="18"/>
      <c r="VWF102" s="18"/>
      <c r="VWG102" s="18"/>
      <c r="VWH102" s="18"/>
      <c r="VWI102" s="18"/>
      <c r="VWJ102" s="18"/>
      <c r="VWK102" s="18"/>
      <c r="VWL102" s="18"/>
      <c r="VWM102" s="18"/>
      <c r="VWN102" s="18"/>
      <c r="VWO102" s="18"/>
      <c r="VWP102" s="18"/>
      <c r="VWQ102" s="18"/>
      <c r="VWR102" s="18"/>
      <c r="VWS102" s="18"/>
      <c r="VWT102" s="18"/>
      <c r="VWU102" s="18"/>
      <c r="VWV102" s="18"/>
      <c r="VWW102" s="18"/>
      <c r="VWX102" s="18"/>
      <c r="VWY102" s="18"/>
      <c r="VWZ102" s="18"/>
      <c r="VXA102" s="18"/>
      <c r="VXB102" s="18"/>
      <c r="VXC102" s="18"/>
      <c r="VXD102" s="18"/>
      <c r="VXE102" s="18"/>
      <c r="VXF102" s="18"/>
      <c r="VXG102" s="18"/>
      <c r="VXH102" s="18"/>
      <c r="VXI102" s="18"/>
      <c r="VXJ102" s="18"/>
      <c r="VXK102" s="18"/>
      <c r="VXL102" s="18"/>
      <c r="VXM102" s="18"/>
      <c r="VXN102" s="18"/>
      <c r="VXO102" s="18"/>
      <c r="VXP102" s="18"/>
      <c r="VXQ102" s="18"/>
      <c r="VXR102" s="18"/>
      <c r="VXS102" s="18"/>
      <c r="VXT102" s="18"/>
      <c r="VXU102" s="18"/>
      <c r="VXV102" s="18"/>
      <c r="VXW102" s="18"/>
      <c r="VXX102" s="18"/>
      <c r="VXY102" s="18"/>
      <c r="VXZ102" s="18"/>
      <c r="VYA102" s="18"/>
      <c r="VYB102" s="18"/>
      <c r="VYC102" s="18"/>
      <c r="VYD102" s="18"/>
      <c r="VYE102" s="18"/>
      <c r="VYF102" s="18"/>
      <c r="VYG102" s="18"/>
      <c r="VYH102" s="18"/>
      <c r="VYI102" s="18"/>
      <c r="VYJ102" s="18"/>
      <c r="VYK102" s="18"/>
      <c r="VYL102" s="18"/>
      <c r="VYM102" s="18"/>
      <c r="VYN102" s="18"/>
      <c r="VYO102" s="18"/>
      <c r="VYP102" s="18"/>
      <c r="VYQ102" s="18"/>
      <c r="VYR102" s="18"/>
      <c r="VYS102" s="18"/>
      <c r="VYT102" s="18"/>
      <c r="VYU102" s="18"/>
      <c r="VYV102" s="18"/>
      <c r="VYW102" s="18"/>
      <c r="VYX102" s="18"/>
      <c r="VYY102" s="18"/>
      <c r="VYZ102" s="18"/>
      <c r="VZA102" s="18"/>
      <c r="VZB102" s="18"/>
      <c r="VZC102" s="18"/>
      <c r="VZD102" s="18"/>
      <c r="VZE102" s="18"/>
      <c r="VZF102" s="18"/>
      <c r="VZG102" s="18"/>
      <c r="VZH102" s="18"/>
      <c r="VZI102" s="18"/>
      <c r="VZJ102" s="18"/>
      <c r="VZK102" s="18"/>
      <c r="VZL102" s="18"/>
      <c r="VZM102" s="18"/>
      <c r="VZN102" s="18"/>
      <c r="VZO102" s="18"/>
      <c r="VZP102" s="18"/>
      <c r="VZQ102" s="18"/>
      <c r="VZR102" s="18"/>
      <c r="VZS102" s="18"/>
      <c r="VZT102" s="18"/>
      <c r="VZU102" s="18"/>
      <c r="VZV102" s="18"/>
      <c r="VZW102" s="18"/>
      <c r="VZX102" s="18"/>
      <c r="VZY102" s="18"/>
      <c r="VZZ102" s="18"/>
      <c r="WAA102" s="18"/>
      <c r="WAB102" s="18"/>
      <c r="WAC102" s="18"/>
      <c r="WAD102" s="18"/>
      <c r="WAE102" s="18"/>
      <c r="WAF102" s="18"/>
      <c r="WAG102" s="18"/>
      <c r="WAH102" s="18"/>
      <c r="WAI102" s="18"/>
      <c r="WAJ102" s="18"/>
      <c r="WAK102" s="18"/>
      <c r="WAL102" s="18"/>
      <c r="WAM102" s="18"/>
      <c r="WAN102" s="18"/>
      <c r="WAO102" s="18"/>
      <c r="WAP102" s="18"/>
      <c r="WAQ102" s="18"/>
      <c r="WAR102" s="18"/>
      <c r="WAS102" s="18"/>
      <c r="WAT102" s="18"/>
      <c r="WAU102" s="18"/>
      <c r="WAV102" s="18"/>
      <c r="WAW102" s="18"/>
      <c r="WAX102" s="18"/>
      <c r="WAY102" s="18"/>
      <c r="WAZ102" s="18"/>
      <c r="WBA102" s="18"/>
      <c r="WBB102" s="18"/>
      <c r="WBC102" s="18"/>
      <c r="WBD102" s="18"/>
      <c r="WBE102" s="18"/>
      <c r="WBF102" s="18"/>
      <c r="WBG102" s="18"/>
      <c r="WBH102" s="18"/>
      <c r="WBI102" s="18"/>
      <c r="WBJ102" s="18"/>
      <c r="WBK102" s="18"/>
      <c r="WBL102" s="18"/>
      <c r="WBM102" s="18"/>
      <c r="WBN102" s="18"/>
      <c r="WBO102" s="18"/>
      <c r="WBP102" s="18"/>
      <c r="WBQ102" s="18"/>
      <c r="WBR102" s="18"/>
      <c r="WBS102" s="18"/>
      <c r="WBT102" s="18"/>
      <c r="WBU102" s="18"/>
      <c r="WBV102" s="18"/>
      <c r="WBW102" s="18"/>
      <c r="WBX102" s="18"/>
      <c r="WBY102" s="18"/>
      <c r="WBZ102" s="18"/>
      <c r="WCA102" s="18"/>
      <c r="WCB102" s="18"/>
      <c r="WCC102" s="18"/>
      <c r="WCD102" s="18"/>
      <c r="WCE102" s="18"/>
      <c r="WCF102" s="18"/>
      <c r="WCG102" s="18"/>
      <c r="WCH102" s="18"/>
      <c r="WCI102" s="18"/>
      <c r="WCJ102" s="18"/>
      <c r="WCK102" s="18"/>
      <c r="WCL102" s="18"/>
      <c r="WCM102" s="18"/>
      <c r="WCN102" s="18"/>
      <c r="WCO102" s="18"/>
      <c r="WCP102" s="18"/>
      <c r="WCQ102" s="18"/>
      <c r="WCR102" s="18"/>
      <c r="WCS102" s="18"/>
      <c r="WCT102" s="18"/>
      <c r="WCU102" s="18"/>
      <c r="WCV102" s="18"/>
      <c r="WCW102" s="18"/>
      <c r="WCX102" s="18"/>
      <c r="WCY102" s="18"/>
      <c r="WCZ102" s="18"/>
      <c r="WDA102" s="18"/>
      <c r="WDB102" s="18"/>
      <c r="WDC102" s="18"/>
      <c r="WDD102" s="18"/>
      <c r="WDE102" s="18"/>
      <c r="WDF102" s="18"/>
      <c r="WDG102" s="18"/>
      <c r="WDH102" s="18"/>
      <c r="WDI102" s="18"/>
      <c r="WDJ102" s="18"/>
      <c r="WDK102" s="18"/>
      <c r="WDL102" s="18"/>
      <c r="WDM102" s="18"/>
      <c r="WDN102" s="18"/>
      <c r="WDO102" s="18"/>
      <c r="WDP102" s="18"/>
      <c r="WDQ102" s="18"/>
      <c r="WDR102" s="18"/>
      <c r="WDS102" s="18"/>
      <c r="WDT102" s="18"/>
      <c r="WDU102" s="18"/>
      <c r="WDV102" s="18"/>
      <c r="WDW102" s="18"/>
      <c r="WDX102" s="18"/>
      <c r="WDY102" s="18"/>
      <c r="WDZ102" s="18"/>
      <c r="WEA102" s="18"/>
      <c r="WEB102" s="18"/>
      <c r="WEC102" s="18"/>
      <c r="WED102" s="18"/>
      <c r="WEE102" s="18"/>
      <c r="WEF102" s="18"/>
      <c r="WEG102" s="18"/>
      <c r="WEH102" s="18"/>
      <c r="WEI102" s="18"/>
      <c r="WEJ102" s="18"/>
      <c r="WEK102" s="18"/>
      <c r="WEL102" s="18"/>
      <c r="WEM102" s="18"/>
      <c r="WEN102" s="18"/>
      <c r="WEO102" s="18"/>
      <c r="WEP102" s="18"/>
      <c r="WEQ102" s="18"/>
      <c r="WER102" s="18"/>
      <c r="WES102" s="18"/>
      <c r="WET102" s="18"/>
      <c r="WEU102" s="18"/>
      <c r="WEV102" s="18"/>
      <c r="WEW102" s="18"/>
      <c r="WEX102" s="18"/>
      <c r="WEY102" s="18"/>
      <c r="WEZ102" s="18"/>
      <c r="WFA102" s="18"/>
      <c r="WFB102" s="18"/>
      <c r="WFC102" s="18"/>
      <c r="WFD102" s="18"/>
      <c r="WFE102" s="18"/>
      <c r="WFF102" s="18"/>
      <c r="WFG102" s="18"/>
      <c r="WFH102" s="18"/>
      <c r="WFI102" s="18"/>
      <c r="WFJ102" s="18"/>
      <c r="WFK102" s="18"/>
      <c r="WFL102" s="18"/>
      <c r="WFM102" s="18"/>
      <c r="WFN102" s="18"/>
      <c r="WFO102" s="18"/>
      <c r="WFP102" s="18"/>
      <c r="WFQ102" s="18"/>
      <c r="WFR102" s="18"/>
      <c r="WFS102" s="18"/>
      <c r="WFT102" s="18"/>
      <c r="WFU102" s="18"/>
      <c r="WFV102" s="18"/>
      <c r="WFW102" s="18"/>
      <c r="WFX102" s="18"/>
      <c r="WFY102" s="18"/>
      <c r="WFZ102" s="18"/>
      <c r="WGA102" s="18"/>
      <c r="WGB102" s="18"/>
      <c r="WGC102" s="18"/>
      <c r="WGD102" s="18"/>
      <c r="WGE102" s="18"/>
      <c r="WGF102" s="18"/>
      <c r="WGG102" s="18"/>
      <c r="WGH102" s="18"/>
      <c r="WGI102" s="18"/>
      <c r="WGJ102" s="18"/>
      <c r="WGK102" s="18"/>
      <c r="WGL102" s="18"/>
      <c r="WGM102" s="18"/>
      <c r="WGN102" s="18"/>
      <c r="WGO102" s="18"/>
      <c r="WGP102" s="18"/>
      <c r="WGQ102" s="18"/>
      <c r="WGR102" s="18"/>
      <c r="WGS102" s="18"/>
      <c r="WGT102" s="18"/>
      <c r="WGU102" s="18"/>
      <c r="WGV102" s="18"/>
      <c r="WGW102" s="18"/>
      <c r="WGX102" s="18"/>
      <c r="WGY102" s="18"/>
      <c r="WGZ102" s="18"/>
      <c r="WHA102" s="18"/>
      <c r="WHB102" s="18"/>
      <c r="WHC102" s="18"/>
      <c r="WHD102" s="18"/>
      <c r="WHE102" s="18"/>
      <c r="WHF102" s="18"/>
      <c r="WHG102" s="18"/>
      <c r="WHH102" s="18"/>
      <c r="WHI102" s="18"/>
      <c r="WHJ102" s="18"/>
      <c r="WHK102" s="18"/>
      <c r="WHL102" s="18"/>
      <c r="WHM102" s="18"/>
      <c r="WHN102" s="18"/>
      <c r="WHO102" s="18"/>
      <c r="WHP102" s="18"/>
      <c r="WHQ102" s="18"/>
      <c r="WHR102" s="18"/>
      <c r="WHS102" s="18"/>
      <c r="WHT102" s="18"/>
      <c r="WHU102" s="18"/>
      <c r="WHV102" s="18"/>
      <c r="WHW102" s="18"/>
      <c r="WHX102" s="18"/>
      <c r="WHY102" s="18"/>
      <c r="WHZ102" s="18"/>
      <c r="WIA102" s="18"/>
      <c r="WIB102" s="18"/>
      <c r="WIC102" s="18"/>
      <c r="WID102" s="18"/>
      <c r="WIE102" s="18"/>
      <c r="WIF102" s="18"/>
      <c r="WIG102" s="18"/>
      <c r="WIH102" s="18"/>
      <c r="WII102" s="18"/>
      <c r="WIJ102" s="18"/>
      <c r="WIK102" s="18"/>
      <c r="WIL102" s="18"/>
      <c r="WIM102" s="18"/>
      <c r="WIN102" s="18"/>
      <c r="WIO102" s="18"/>
      <c r="WIP102" s="18"/>
      <c r="WIQ102" s="18"/>
      <c r="WIR102" s="18"/>
      <c r="WIS102" s="18"/>
      <c r="WIT102" s="18"/>
      <c r="WIU102" s="18"/>
      <c r="WIV102" s="18"/>
      <c r="WIW102" s="18"/>
      <c r="WIX102" s="18"/>
      <c r="WIY102" s="18"/>
      <c r="WIZ102" s="18"/>
      <c r="WJA102" s="18"/>
      <c r="WJB102" s="18"/>
      <c r="WJC102" s="18"/>
      <c r="WJD102" s="18"/>
      <c r="WJE102" s="18"/>
      <c r="WJF102" s="18"/>
      <c r="WJG102" s="18"/>
      <c r="WJH102" s="18"/>
      <c r="WJI102" s="18"/>
      <c r="WJJ102" s="18"/>
      <c r="WJK102" s="18"/>
      <c r="WJL102" s="18"/>
      <c r="WJM102" s="18"/>
      <c r="WJN102" s="18"/>
      <c r="WJO102" s="18"/>
      <c r="WJP102" s="18"/>
      <c r="WJQ102" s="18"/>
      <c r="WJR102" s="18"/>
      <c r="WJS102" s="18"/>
      <c r="WJT102" s="18"/>
      <c r="WJU102" s="18"/>
      <c r="WJV102" s="18"/>
      <c r="WJW102" s="18"/>
      <c r="WJX102" s="18"/>
      <c r="WJY102" s="18"/>
      <c r="WJZ102" s="18"/>
      <c r="WKA102" s="18"/>
      <c r="WKB102" s="18"/>
      <c r="WKC102" s="18"/>
      <c r="WKD102" s="18"/>
      <c r="WKE102" s="18"/>
      <c r="WKF102" s="18"/>
      <c r="WKG102" s="18"/>
      <c r="WKH102" s="18"/>
      <c r="WKI102" s="18"/>
      <c r="WKJ102" s="18"/>
      <c r="WKK102" s="18"/>
      <c r="WKL102" s="18"/>
      <c r="WKM102" s="18"/>
      <c r="WKN102" s="18"/>
      <c r="WKO102" s="18"/>
      <c r="WKP102" s="18"/>
      <c r="WKQ102" s="18"/>
      <c r="WKR102" s="18"/>
      <c r="WKS102" s="18"/>
      <c r="WKT102" s="18"/>
      <c r="WKU102" s="18"/>
      <c r="WKV102" s="18"/>
      <c r="WKW102" s="18"/>
      <c r="WKX102" s="18"/>
      <c r="WKY102" s="18"/>
      <c r="WKZ102" s="18"/>
      <c r="WLA102" s="18"/>
      <c r="WLB102" s="18"/>
      <c r="WLC102" s="18"/>
      <c r="WLD102" s="18"/>
      <c r="WLE102" s="18"/>
      <c r="WLF102" s="18"/>
      <c r="WLG102" s="18"/>
      <c r="WLH102" s="18"/>
      <c r="WLI102" s="18"/>
      <c r="WLJ102" s="18"/>
      <c r="WLK102" s="18"/>
      <c r="WLL102" s="18"/>
      <c r="WLM102" s="18"/>
      <c r="WLN102" s="18"/>
      <c r="WLO102" s="18"/>
      <c r="WLP102" s="18"/>
      <c r="WLQ102" s="18"/>
      <c r="WLR102" s="18"/>
      <c r="WLS102" s="18"/>
      <c r="WLT102" s="18"/>
      <c r="WLU102" s="18"/>
      <c r="WLV102" s="18"/>
      <c r="WLW102" s="18"/>
      <c r="WLX102" s="18"/>
      <c r="WLY102" s="18"/>
      <c r="WLZ102" s="18"/>
      <c r="WMA102" s="18"/>
      <c r="WMB102" s="18"/>
      <c r="WMC102" s="18"/>
      <c r="WMD102" s="18"/>
      <c r="WME102" s="18"/>
      <c r="WMF102" s="18"/>
      <c r="WMG102" s="18"/>
      <c r="WMH102" s="18"/>
      <c r="WMI102" s="18"/>
      <c r="WMJ102" s="18"/>
      <c r="WMK102" s="18"/>
      <c r="WML102" s="18"/>
      <c r="WMM102" s="18"/>
      <c r="WMN102" s="18"/>
      <c r="WMO102" s="18"/>
      <c r="WMP102" s="18"/>
      <c r="WMQ102" s="18"/>
      <c r="WMR102" s="18"/>
      <c r="WMS102" s="18"/>
      <c r="WMT102" s="18"/>
      <c r="WMU102" s="18"/>
      <c r="WMV102" s="18"/>
      <c r="WMW102" s="18"/>
      <c r="WMX102" s="18"/>
      <c r="WMY102" s="18"/>
      <c r="WMZ102" s="18"/>
      <c r="WNA102" s="18"/>
      <c r="WNB102" s="18"/>
      <c r="WNC102" s="18"/>
      <c r="WND102" s="18"/>
      <c r="WNE102" s="18"/>
      <c r="WNF102" s="18"/>
      <c r="WNG102" s="18"/>
      <c r="WNH102" s="18"/>
      <c r="WNI102" s="18"/>
      <c r="WNJ102" s="18"/>
      <c r="WNK102" s="18"/>
      <c r="WNL102" s="18"/>
      <c r="WNM102" s="18"/>
      <c r="WNN102" s="18"/>
      <c r="WNO102" s="18"/>
      <c r="WNP102" s="18"/>
      <c r="WNQ102" s="18"/>
      <c r="WNR102" s="18"/>
      <c r="WNS102" s="18"/>
      <c r="WNT102" s="18"/>
      <c r="WNU102" s="18"/>
      <c r="WNV102" s="18"/>
      <c r="WNW102" s="18"/>
      <c r="WNX102" s="18"/>
      <c r="WNY102" s="18"/>
      <c r="WNZ102" s="18"/>
      <c r="WOA102" s="18"/>
      <c r="WOB102" s="18"/>
      <c r="WOC102" s="18"/>
      <c r="WOD102" s="18"/>
      <c r="WOE102" s="18"/>
      <c r="WOF102" s="18"/>
      <c r="WOG102" s="18"/>
      <c r="WOH102" s="18"/>
      <c r="WOI102" s="18"/>
      <c r="WOJ102" s="18"/>
      <c r="WOK102" s="18"/>
      <c r="WOL102" s="18"/>
      <c r="WOM102" s="18"/>
      <c r="WON102" s="18"/>
      <c r="WOO102" s="18"/>
      <c r="WOP102" s="18"/>
      <c r="WOQ102" s="18"/>
      <c r="WOR102" s="18"/>
      <c r="WOS102" s="18"/>
      <c r="WOT102" s="18"/>
      <c r="WOU102" s="18"/>
      <c r="WOV102" s="18"/>
      <c r="WOW102" s="18"/>
      <c r="WOX102" s="18"/>
      <c r="WOY102" s="18"/>
      <c r="WOZ102" s="18"/>
      <c r="WPA102" s="18"/>
      <c r="WPB102" s="18"/>
      <c r="WPC102" s="18"/>
      <c r="WPD102" s="18"/>
      <c r="WPE102" s="18"/>
      <c r="WPF102" s="18"/>
      <c r="WPG102" s="18"/>
      <c r="WPH102" s="18"/>
      <c r="WPI102" s="18"/>
      <c r="WPJ102" s="18"/>
      <c r="WPK102" s="18"/>
      <c r="WPL102" s="18"/>
      <c r="WPM102" s="18"/>
      <c r="WPN102" s="18"/>
      <c r="WPO102" s="18"/>
      <c r="WPP102" s="18"/>
      <c r="WPQ102" s="18"/>
      <c r="WPR102" s="18"/>
      <c r="WPS102" s="18"/>
      <c r="WPT102" s="18"/>
      <c r="WPU102" s="18"/>
      <c r="WPV102" s="18"/>
      <c r="WPW102" s="18"/>
      <c r="WPX102" s="18"/>
      <c r="WPY102" s="18"/>
      <c r="WPZ102" s="18"/>
      <c r="WQA102" s="18"/>
      <c r="WQB102" s="18"/>
      <c r="WQC102" s="18"/>
      <c r="WQD102" s="18"/>
      <c r="WQE102" s="18"/>
      <c r="WQF102" s="18"/>
      <c r="WQG102" s="18"/>
      <c r="WQH102" s="18"/>
      <c r="WQI102" s="18"/>
      <c r="WQJ102" s="18"/>
      <c r="WQK102" s="18"/>
      <c r="WQL102" s="18"/>
      <c r="WQM102" s="18"/>
      <c r="WQN102" s="18"/>
      <c r="WQO102" s="18"/>
      <c r="WQP102" s="18"/>
      <c r="WQQ102" s="18"/>
      <c r="WQR102" s="18"/>
      <c r="WQS102" s="18"/>
      <c r="WQT102" s="18"/>
      <c r="WQU102" s="18"/>
      <c r="WQV102" s="18"/>
      <c r="WQW102" s="18"/>
      <c r="WQX102" s="18"/>
      <c r="WQY102" s="18"/>
      <c r="WQZ102" s="18"/>
      <c r="WRA102" s="18"/>
      <c r="WRB102" s="18"/>
      <c r="WRC102" s="18"/>
      <c r="WRD102" s="18"/>
      <c r="WRE102" s="18"/>
      <c r="WRF102" s="18"/>
      <c r="WRG102" s="18"/>
      <c r="WRH102" s="18"/>
      <c r="WRI102" s="18"/>
      <c r="WRJ102" s="18"/>
      <c r="WRK102" s="18"/>
      <c r="WRL102" s="18"/>
      <c r="WRM102" s="18"/>
      <c r="WRN102" s="18"/>
      <c r="WRO102" s="18"/>
      <c r="WRP102" s="18"/>
      <c r="WRQ102" s="18"/>
      <c r="WRR102" s="18"/>
      <c r="WRS102" s="18"/>
      <c r="WRT102" s="18"/>
      <c r="WRU102" s="18"/>
      <c r="WRV102" s="18"/>
      <c r="WRW102" s="18"/>
      <c r="WRX102" s="18"/>
      <c r="WRY102" s="18"/>
      <c r="WRZ102" s="18"/>
      <c r="WSA102" s="18"/>
      <c r="WSB102" s="18"/>
      <c r="WSC102" s="18"/>
      <c r="WSD102" s="18"/>
      <c r="WSE102" s="18"/>
      <c r="WSF102" s="18"/>
      <c r="WSG102" s="18"/>
      <c r="WSH102" s="18"/>
      <c r="WSI102" s="18"/>
      <c r="WSJ102" s="18"/>
      <c r="WSK102" s="18"/>
      <c r="WSL102" s="18"/>
      <c r="WSM102" s="18"/>
      <c r="WSN102" s="18"/>
      <c r="WSO102" s="18"/>
      <c r="WSP102" s="18"/>
      <c r="WSQ102" s="18"/>
      <c r="WSR102" s="18"/>
      <c r="WSS102" s="18"/>
      <c r="WST102" s="18"/>
      <c r="WSU102" s="18"/>
      <c r="WSV102" s="18"/>
      <c r="WSW102" s="18"/>
      <c r="WSX102" s="18"/>
      <c r="WSY102" s="18"/>
      <c r="WSZ102" s="18"/>
      <c r="WTA102" s="18"/>
      <c r="WTB102" s="18"/>
      <c r="WTC102" s="18"/>
      <c r="WTD102" s="18"/>
      <c r="WTE102" s="18"/>
      <c r="WTF102" s="18"/>
      <c r="WTG102" s="18"/>
      <c r="WTH102" s="18"/>
      <c r="WTI102" s="18"/>
      <c r="WTJ102" s="18"/>
      <c r="WTK102" s="18"/>
      <c r="WTL102" s="18"/>
      <c r="WTM102" s="18"/>
      <c r="WTN102" s="18"/>
      <c r="WTO102" s="18"/>
      <c r="WTP102" s="18"/>
      <c r="WTQ102" s="18"/>
      <c r="WTR102" s="18"/>
      <c r="WTS102" s="18"/>
      <c r="WTT102" s="18"/>
      <c r="WTU102" s="18"/>
      <c r="WTV102" s="18"/>
      <c r="WTW102" s="18"/>
      <c r="WTX102" s="18"/>
      <c r="WTY102" s="18"/>
      <c r="WTZ102" s="18"/>
      <c r="WUA102" s="18"/>
      <c r="WUB102" s="18"/>
      <c r="WUC102" s="18"/>
      <c r="WUD102" s="18"/>
      <c r="WUE102" s="18"/>
      <c r="WUF102" s="18"/>
      <c r="WUG102" s="18"/>
      <c r="WUH102" s="18"/>
      <c r="WUI102" s="18"/>
      <c r="WUJ102" s="18"/>
      <c r="WUK102" s="18"/>
      <c r="WUL102" s="18"/>
      <c r="WUM102" s="18"/>
      <c r="WUN102" s="18"/>
      <c r="WUO102" s="18"/>
      <c r="WUP102" s="18"/>
      <c r="WUQ102" s="18"/>
      <c r="WUR102" s="18"/>
      <c r="WUS102" s="18"/>
      <c r="WUT102" s="18"/>
      <c r="WUU102" s="18"/>
      <c r="WUV102" s="18"/>
      <c r="WUW102" s="18"/>
      <c r="WUX102" s="18"/>
      <c r="WUY102" s="18"/>
      <c r="WUZ102" s="18"/>
      <c r="WVA102" s="18"/>
      <c r="WVB102" s="18"/>
      <c r="WVC102" s="18"/>
      <c r="WVD102" s="18"/>
      <c r="WVE102" s="18"/>
      <c r="WVF102" s="18"/>
      <c r="WVG102" s="18"/>
      <c r="WVH102" s="18"/>
      <c r="WVI102" s="18"/>
      <c r="WVJ102" s="18"/>
      <c r="WVK102" s="18"/>
      <c r="WVL102" s="18"/>
      <c r="WVM102" s="18"/>
      <c r="WVN102" s="18"/>
      <c r="WVO102" s="18"/>
      <c r="WVP102" s="18"/>
      <c r="WVQ102" s="18"/>
      <c r="WVR102" s="18"/>
      <c r="WVS102" s="18"/>
      <c r="WVT102" s="18"/>
      <c r="WVU102" s="18"/>
      <c r="WVV102" s="18"/>
      <c r="WVW102" s="18"/>
      <c r="WVX102" s="18"/>
      <c r="WVY102" s="18"/>
      <c r="WVZ102" s="18"/>
      <c r="WWA102" s="18"/>
      <c r="WWB102" s="18"/>
      <c r="WWC102" s="18"/>
      <c r="WWD102" s="18"/>
      <c r="WWE102" s="18"/>
      <c r="WWF102" s="18"/>
      <c r="WWG102" s="18"/>
      <c r="WWH102" s="18"/>
      <c r="WWI102" s="18"/>
      <c r="WWJ102" s="18"/>
      <c r="WWK102" s="18"/>
      <c r="WWL102" s="18"/>
      <c r="WWM102" s="18"/>
      <c r="WWN102" s="18"/>
      <c r="WWO102" s="18"/>
      <c r="WWP102" s="18"/>
      <c r="WWQ102" s="18"/>
      <c r="WWR102" s="18"/>
      <c r="WWS102" s="18"/>
      <c r="WWT102" s="18"/>
      <c r="WWU102" s="18"/>
      <c r="WWV102" s="18"/>
      <c r="WWW102" s="18"/>
      <c r="WWX102" s="18"/>
      <c r="WWY102" s="18"/>
      <c r="WWZ102" s="18"/>
      <c r="WXA102" s="18"/>
      <c r="WXB102" s="18"/>
      <c r="WXC102" s="18"/>
      <c r="WXD102" s="18"/>
      <c r="WXE102" s="18"/>
      <c r="WXF102" s="18"/>
      <c r="WXG102" s="18"/>
      <c r="WXH102" s="18"/>
      <c r="WXI102" s="18"/>
      <c r="WXJ102" s="18"/>
      <c r="WXK102" s="18"/>
      <c r="WXL102" s="18"/>
      <c r="WXM102" s="18"/>
      <c r="WXN102" s="18"/>
      <c r="WXO102" s="18"/>
      <c r="WXP102" s="18"/>
      <c r="WXQ102" s="18"/>
      <c r="WXR102" s="18"/>
      <c r="WXS102" s="18"/>
      <c r="WXT102" s="18"/>
      <c r="WXU102" s="18"/>
      <c r="WXV102" s="18"/>
      <c r="WXW102" s="18"/>
      <c r="WXX102" s="18"/>
      <c r="WXY102" s="18"/>
      <c r="WXZ102" s="18"/>
      <c r="WYA102" s="18"/>
      <c r="WYB102" s="18"/>
      <c r="WYC102" s="18"/>
      <c r="WYD102" s="18"/>
      <c r="WYE102" s="18"/>
      <c r="WYF102" s="18"/>
      <c r="WYG102" s="18"/>
      <c r="WYH102" s="18"/>
      <c r="WYI102" s="18"/>
      <c r="WYJ102" s="18"/>
      <c r="WYK102" s="18"/>
      <c r="WYL102" s="18"/>
      <c r="WYM102" s="18"/>
      <c r="WYN102" s="18"/>
      <c r="WYO102" s="18"/>
      <c r="WYP102" s="18"/>
      <c r="WYQ102" s="18"/>
      <c r="WYR102" s="18"/>
      <c r="WYS102" s="18"/>
      <c r="WYT102" s="18"/>
      <c r="WYU102" s="18"/>
      <c r="WYV102" s="18"/>
      <c r="WYW102" s="18"/>
      <c r="WYX102" s="18"/>
      <c r="WYY102" s="18"/>
      <c r="WYZ102" s="18"/>
      <c r="WZA102" s="18"/>
      <c r="WZB102" s="18"/>
      <c r="WZC102" s="18"/>
      <c r="WZD102" s="18"/>
      <c r="WZE102" s="18"/>
      <c r="WZF102" s="18"/>
      <c r="WZG102" s="18"/>
      <c r="WZH102" s="18"/>
      <c r="WZI102" s="18"/>
      <c r="WZJ102" s="18"/>
      <c r="WZK102" s="18"/>
      <c r="WZL102" s="18"/>
      <c r="WZM102" s="18"/>
      <c r="WZN102" s="18"/>
      <c r="WZO102" s="18"/>
      <c r="WZP102" s="18"/>
      <c r="WZQ102" s="18"/>
      <c r="WZR102" s="18"/>
      <c r="WZS102" s="18"/>
      <c r="WZT102" s="18"/>
      <c r="WZU102" s="18"/>
      <c r="WZV102" s="18"/>
      <c r="WZW102" s="18"/>
      <c r="WZX102" s="18"/>
      <c r="WZY102" s="18"/>
      <c r="WZZ102" s="18"/>
      <c r="XAA102" s="18"/>
      <c r="XAB102" s="18"/>
      <c r="XAC102" s="18"/>
      <c r="XAD102" s="18"/>
      <c r="XAE102" s="18"/>
      <c r="XAF102" s="18"/>
      <c r="XAG102" s="18"/>
      <c r="XAH102" s="18"/>
      <c r="XAI102" s="18"/>
      <c r="XAJ102" s="18"/>
      <c r="XAK102" s="18"/>
      <c r="XAL102" s="18"/>
      <c r="XAM102" s="18"/>
      <c r="XAN102" s="18"/>
      <c r="XAO102" s="18"/>
      <c r="XAP102" s="18"/>
      <c r="XAQ102" s="18"/>
      <c r="XAR102" s="18"/>
      <c r="XAS102" s="18"/>
      <c r="XAT102" s="18"/>
      <c r="XAU102" s="18"/>
      <c r="XAV102" s="18"/>
      <c r="XAW102" s="18"/>
      <c r="XAX102" s="18"/>
      <c r="XAY102" s="18"/>
      <c r="XAZ102" s="18"/>
      <c r="XBA102" s="18"/>
      <c r="XBB102" s="18"/>
      <c r="XBC102" s="18"/>
      <c r="XBD102" s="18"/>
      <c r="XBE102" s="18"/>
      <c r="XBF102" s="18"/>
      <c r="XBG102" s="18"/>
      <c r="XBH102" s="18"/>
      <c r="XBI102" s="18"/>
      <c r="XBJ102" s="18"/>
      <c r="XBK102" s="18"/>
      <c r="XBL102" s="18"/>
      <c r="XBM102" s="18"/>
      <c r="XBN102" s="18"/>
      <c r="XBO102" s="18"/>
      <c r="XBP102" s="18"/>
      <c r="XBQ102" s="18"/>
      <c r="XBR102" s="18"/>
      <c r="XBS102" s="18"/>
      <c r="XBT102" s="18"/>
      <c r="XBU102" s="18"/>
      <c r="XBV102" s="18"/>
      <c r="XBW102" s="18"/>
      <c r="XBX102" s="18"/>
      <c r="XBY102" s="18"/>
      <c r="XBZ102" s="18"/>
      <c r="XCA102" s="18"/>
      <c r="XCB102" s="18"/>
      <c r="XCC102" s="18"/>
      <c r="XCD102" s="18"/>
      <c r="XCE102" s="18"/>
      <c r="XCF102" s="18"/>
      <c r="XCG102" s="18"/>
      <c r="XCH102" s="18"/>
      <c r="XCI102" s="18"/>
      <c r="XCJ102" s="18"/>
      <c r="XCK102" s="18"/>
      <c r="XCL102" s="18"/>
      <c r="XCM102" s="18"/>
      <c r="XCN102" s="18"/>
      <c r="XCO102" s="18"/>
      <c r="XCP102" s="18"/>
      <c r="XCQ102" s="18"/>
      <c r="XCR102" s="18"/>
      <c r="XCS102" s="18"/>
      <c r="XCT102" s="18"/>
      <c r="XCU102" s="18"/>
      <c r="XCV102" s="18"/>
      <c r="XCW102" s="18"/>
      <c r="XCX102" s="18"/>
      <c r="XCY102" s="18"/>
      <c r="XCZ102" s="18"/>
      <c r="XDA102" s="18"/>
      <c r="XDB102" s="18"/>
      <c r="XDC102" s="18"/>
      <c r="XDD102" s="18"/>
      <c r="XDE102" s="18"/>
      <c r="XDF102" s="18"/>
      <c r="XDG102" s="18"/>
      <c r="XDH102" s="18"/>
      <c r="XDI102" s="18"/>
      <c r="XDJ102" s="18"/>
      <c r="XDK102" s="18"/>
      <c r="XDL102" s="18"/>
      <c r="XDM102" s="18"/>
      <c r="XDN102" s="18"/>
      <c r="XDO102" s="18"/>
      <c r="XDP102" s="18"/>
      <c r="XDQ102" s="18"/>
      <c r="XDR102" s="18"/>
      <c r="XDS102" s="18"/>
      <c r="XDT102" s="18"/>
      <c r="XDU102" s="18"/>
      <c r="XDV102" s="18"/>
      <c r="XDW102" s="18"/>
      <c r="XDX102" s="18"/>
      <c r="XDY102" s="18"/>
      <c r="XDZ102" s="18"/>
      <c r="XEA102" s="18"/>
      <c r="XEB102" s="18"/>
      <c r="XEC102" s="18"/>
      <c r="XED102" s="18"/>
      <c r="XEE102" s="18"/>
      <c r="XEF102" s="18"/>
      <c r="XEG102" s="18"/>
      <c r="XEH102" s="18"/>
      <c r="XEI102" s="18"/>
      <c r="XEJ102" s="18"/>
      <c r="XEK102" s="18"/>
      <c r="XEL102" s="18"/>
      <c r="XEM102" s="18"/>
      <c r="XEN102" s="18"/>
      <c r="XEO102" s="18"/>
      <c r="XEP102" s="18"/>
      <c r="XEQ102" s="18"/>
      <c r="XER102" s="18"/>
      <c r="XES102" s="18"/>
      <c r="XET102" s="18"/>
      <c r="XEU102" s="18"/>
      <c r="XEV102" s="18"/>
      <c r="XEW102" s="18"/>
      <c r="XEX102" s="18"/>
      <c r="XEY102" s="18"/>
      <c r="XEZ102" s="18"/>
      <c r="XFA102" s="18"/>
      <c r="XFB102" s="18"/>
      <c r="XFC102" s="18"/>
      <c r="XFD102" s="18"/>
    </row>
    <row r="103" spans="1:16384">
      <c r="A103" s="238">
        <v>9</v>
      </c>
      <c r="B103" s="204">
        <f>$C$63</f>
        <v>0</v>
      </c>
      <c r="C103" s="2">
        <f>$C$65</f>
        <v>0</v>
      </c>
      <c r="D103" s="3">
        <f>$X$65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 s="154">
        <v>9</v>
      </c>
      <c r="AB103" s="237">
        <f>$AB$63</f>
        <v>0</v>
      </c>
      <c r="AC103" s="3">
        <f>$AW$70</f>
        <v>0</v>
      </c>
      <c r="AD103" s="13"/>
    </row>
    <row r="104" spans="1:16384">
      <c r="A104" s="238">
        <v>10</v>
      </c>
      <c r="B104" s="204">
        <f>$C$63</f>
        <v>0</v>
      </c>
      <c r="C104" s="2">
        <f>$C$67</f>
        <v>0</v>
      </c>
      <c r="D104" s="3">
        <f>$X$67</f>
        <v>0</v>
      </c>
      <c r="E104" s="3"/>
      <c r="F104" s="3"/>
      <c r="G104" s="3"/>
      <c r="H104" s="3"/>
      <c r="I104" s="3"/>
      <c r="J104" s="13"/>
      <c r="K104" s="13"/>
      <c r="L104" s="9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 s="154">
        <v>10</v>
      </c>
      <c r="AB104" s="237">
        <f>$C$73</f>
        <v>0</v>
      </c>
      <c r="AC104" s="3">
        <f>$X$80</f>
        <v>0</v>
      </c>
      <c r="AD104" s="13"/>
    </row>
    <row r="105" spans="1:16384">
      <c r="A105" s="228"/>
      <c r="B105" s="204">
        <f>$AB$43</f>
        <v>0</v>
      </c>
      <c r="C105" s="2">
        <f>$AB$46</f>
        <v>0</v>
      </c>
      <c r="D105" s="3">
        <f>$AW$46</f>
        <v>0</v>
      </c>
      <c r="E105" s="3"/>
      <c r="F105" s="3"/>
      <c r="G105" s="3"/>
      <c r="H105" s="3"/>
      <c r="I105" s="3"/>
      <c r="J105" s="13"/>
      <c r="K105" s="13"/>
      <c r="L105" s="9" t="s">
        <v>11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 s="154">
        <v>11</v>
      </c>
      <c r="AB105" s="237">
        <f>$AB$73</f>
        <v>0</v>
      </c>
      <c r="AC105" s="3">
        <f>$AW$80</f>
        <v>0</v>
      </c>
    </row>
    <row r="106" spans="1:16384">
      <c r="A106" s="228"/>
      <c r="B106" s="204">
        <f>$AB$43</f>
        <v>0</v>
      </c>
      <c r="C106" s="2">
        <f>$AB$45</f>
        <v>0</v>
      </c>
      <c r="D106" s="3">
        <f>$AW$45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 s="154">
        <v>12</v>
      </c>
      <c r="AB106" s="237">
        <f>$C$83</f>
        <v>0</v>
      </c>
      <c r="AC106" s="3">
        <f>$X$90</f>
        <v>0</v>
      </c>
    </row>
    <row r="107" spans="1:16384">
      <c r="A107" s="228"/>
      <c r="B107" s="204">
        <f>$AB$63</f>
        <v>0</v>
      </c>
      <c r="C107" s="2">
        <f>$AB$65</f>
        <v>0</v>
      </c>
      <c r="D107" s="3">
        <f>$AW$65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 s="154">
        <v>13</v>
      </c>
      <c r="AB107" s="237">
        <f>$AB$83</f>
        <v>0</v>
      </c>
      <c r="AC107" s="3">
        <f>$AW$90</f>
        <v>0</v>
      </c>
    </row>
    <row r="108" spans="1:16384">
      <c r="A108" s="228"/>
      <c r="B108" s="204">
        <f>$AB$63</f>
        <v>0</v>
      </c>
      <c r="C108" s="2">
        <f>$AB$66</f>
        <v>0</v>
      </c>
      <c r="D108" s="3">
        <f>$AW$66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 s="154">
        <v>14</v>
      </c>
      <c r="AB108" s="237">
        <f>$C$63</f>
        <v>0</v>
      </c>
      <c r="AC108" s="3">
        <f>$X$70</f>
        <v>0</v>
      </c>
    </row>
    <row r="109" spans="1:16384">
      <c r="A109" s="228"/>
      <c r="B109" s="204">
        <f>$AB$63</f>
        <v>0</v>
      </c>
      <c r="C109" s="2">
        <f>$AB$67</f>
        <v>0</v>
      </c>
      <c r="D109" s="3">
        <f>$AW$67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 s="154">
        <v>15</v>
      </c>
      <c r="AB109" s="237">
        <f>$C$43</f>
        <v>0</v>
      </c>
      <c r="AC109" s="3">
        <f>$X$50</f>
        <v>0</v>
      </c>
    </row>
    <row r="110" spans="1:16384">
      <c r="A110" s="228"/>
      <c r="B110" s="204">
        <f>$C$73</f>
        <v>0</v>
      </c>
      <c r="C110" s="3">
        <f>$C$75</f>
        <v>0</v>
      </c>
      <c r="D110" s="3">
        <f>$X$75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 s="154">
        <v>16</v>
      </c>
      <c r="AB110" s="237">
        <f>$C$53</f>
        <v>0</v>
      </c>
      <c r="AC110" s="3">
        <f>$X$60</f>
        <v>0</v>
      </c>
    </row>
    <row r="111" spans="1:16384">
      <c r="A111" s="228"/>
      <c r="B111" s="204">
        <f>$C$73</f>
        <v>0</v>
      </c>
      <c r="C111" s="3">
        <f>$C$76</f>
        <v>0</v>
      </c>
      <c r="D111" s="3">
        <f>$X$76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 s="154">
        <v>17</v>
      </c>
      <c r="AB111" s="237">
        <f>$AB$43</f>
        <v>0</v>
      </c>
      <c r="AC111" s="3">
        <f>$AW$50</f>
        <v>0</v>
      </c>
    </row>
    <row r="112" spans="1:16384">
      <c r="A112" s="228"/>
      <c r="B112" s="204">
        <f>$C$73</f>
        <v>0</v>
      </c>
      <c r="C112" s="3">
        <f>$C$77</f>
        <v>0</v>
      </c>
      <c r="D112" s="3">
        <f>$X$77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 s="154">
        <v>18</v>
      </c>
      <c r="AB112" s="237">
        <f>$AB$53</f>
        <v>0</v>
      </c>
      <c r="AC112" s="3">
        <f>$AW$60</f>
        <v>0</v>
      </c>
    </row>
    <row r="113" spans="1:27">
      <c r="A113" s="228"/>
      <c r="B113" s="204">
        <f>$AB$73</f>
        <v>0</v>
      </c>
      <c r="C113" s="2">
        <f>$AB$75</f>
        <v>0</v>
      </c>
      <c r="D113" s="3">
        <f>$AW$75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1:27">
      <c r="A114" s="228"/>
      <c r="B114" s="204">
        <f>$AB$73</f>
        <v>0</v>
      </c>
      <c r="C114" s="2">
        <f>$AB$76</f>
        <v>0</v>
      </c>
      <c r="D114" s="3">
        <f>$AW$76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1:27">
      <c r="A115" s="228"/>
      <c r="B115" s="204">
        <f>$AB$73</f>
        <v>0</v>
      </c>
      <c r="C115" s="2">
        <f>$AB$77</f>
        <v>0</v>
      </c>
      <c r="D115" s="3">
        <f>$AW$77</f>
        <v>0</v>
      </c>
      <c r="E115" s="3"/>
      <c r="F115" s="3"/>
      <c r="G115" s="3"/>
      <c r="H115" s="3"/>
      <c r="I115" s="3"/>
      <c r="J115" s="13"/>
      <c r="K115" s="13"/>
      <c r="L115" s="9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1:27">
      <c r="A116" s="228"/>
      <c r="B116" s="204">
        <f>$C$83</f>
        <v>0</v>
      </c>
      <c r="C116" s="3">
        <f>$C$85</f>
        <v>0</v>
      </c>
      <c r="D116" s="3">
        <f>$X$85</f>
        <v>0</v>
      </c>
      <c r="E116" s="3"/>
      <c r="F116" s="3"/>
      <c r="G116" s="3"/>
      <c r="H116" s="3"/>
      <c r="I116" s="3"/>
      <c r="J116" s="13"/>
      <c r="K116" s="13"/>
      <c r="L116" s="9"/>
      <c r="O116" s="3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1:27">
      <c r="A117" s="228"/>
      <c r="B117" s="204">
        <f>$C$83</f>
        <v>0</v>
      </c>
      <c r="C117" s="3">
        <f>$C$86</f>
        <v>0</v>
      </c>
      <c r="D117" s="3">
        <f>$X$86</f>
        <v>0</v>
      </c>
      <c r="E117" s="3"/>
      <c r="F117" s="3"/>
      <c r="G117" s="3"/>
      <c r="H117" s="3"/>
      <c r="I117" s="3"/>
      <c r="J117" s="13"/>
      <c r="K117" s="13"/>
      <c r="L117" s="9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1:27">
      <c r="A118" s="228"/>
      <c r="B118" s="204">
        <f>$C$83</f>
        <v>0</v>
      </c>
      <c r="C118" s="3">
        <f>$C$87</f>
        <v>0</v>
      </c>
      <c r="D118" s="3">
        <f>$X$87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1:27">
      <c r="A119" s="228"/>
      <c r="B119" s="204">
        <f>$AB$83</f>
        <v>0</v>
      </c>
      <c r="C119" s="2">
        <f>$AB$85</f>
        <v>0</v>
      </c>
      <c r="D119" s="3">
        <f>$AW$85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1:27">
      <c r="A120" s="228"/>
      <c r="B120" s="204">
        <f>$AB$83</f>
        <v>0</v>
      </c>
      <c r="C120" s="2">
        <f>$AB$86</f>
        <v>0</v>
      </c>
      <c r="D120" s="3">
        <f>$AW$86</f>
        <v>0</v>
      </c>
      <c r="E120" s="3"/>
      <c r="F120" s="3"/>
      <c r="G120" s="3"/>
      <c r="H120" s="3"/>
      <c r="I120" s="3"/>
      <c r="J120" s="13"/>
      <c r="K120" s="13"/>
      <c r="L120" s="9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1:27">
      <c r="A121" s="228"/>
      <c r="B121" s="204">
        <f>$AB$83</f>
        <v>0</v>
      </c>
      <c r="C121" s="2">
        <f>$AB$87</f>
        <v>0</v>
      </c>
      <c r="D121" s="3">
        <f>$AW$87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1:27">
      <c r="A122" s="228"/>
      <c r="B122" s="204">
        <f>$AB$53</f>
        <v>0</v>
      </c>
      <c r="C122" s="2">
        <f>$AB$55</f>
        <v>0</v>
      </c>
      <c r="D122" s="3">
        <f>$AW$55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1:27">
      <c r="A123" s="228"/>
      <c r="B123" s="204" t="str">
        <f>$AB$13</f>
        <v>NR -  NEW RICHMOND</v>
      </c>
      <c r="C123" s="2">
        <f>$AB$15</f>
        <v>0</v>
      </c>
      <c r="D123" s="3">
        <f>$AW$15</f>
        <v>0</v>
      </c>
      <c r="E123" s="3"/>
      <c r="F123" s="3"/>
      <c r="G123" s="3"/>
      <c r="H123" s="3"/>
      <c r="I123" s="3"/>
      <c r="J123" s="13"/>
      <c r="K123" s="13"/>
      <c r="L123" s="9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1:27">
      <c r="A124" s="228"/>
      <c r="B124" s="204" t="str">
        <f>$C$3</f>
        <v>AMR-  AMERY</v>
      </c>
      <c r="C124" s="3">
        <f>$C$5</f>
        <v>0</v>
      </c>
      <c r="D124" s="3">
        <f>$X$5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1:27">
      <c r="A125" s="228"/>
      <c r="B125" s="204">
        <f>$AB$53</f>
        <v>0</v>
      </c>
      <c r="C125" s="2">
        <f>$AB$56</f>
        <v>0</v>
      </c>
      <c r="D125" s="3">
        <f>$AW$56</f>
        <v>0</v>
      </c>
      <c r="E125" s="3"/>
      <c r="F125" s="3"/>
      <c r="G125" s="3"/>
      <c r="H125" s="3"/>
      <c r="I125" s="3"/>
      <c r="J125" s="13"/>
      <c r="K125" s="13"/>
      <c r="L125" s="9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1:27">
      <c r="A126" s="228"/>
      <c r="B126" s="204" t="str">
        <f>$AB$3</f>
        <v>BW-   BALDWIN-WOODVILLE</v>
      </c>
      <c r="C126" s="2">
        <f>$AB$5</f>
        <v>0</v>
      </c>
      <c r="D126" s="3">
        <f>$AW$5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1:27">
      <c r="A127" s="228"/>
      <c r="B127" s="204" t="str">
        <f>$C$13</f>
        <v>ELL-  ELLSWORTH</v>
      </c>
      <c r="C127" s="2">
        <f>$C$17</f>
        <v>0</v>
      </c>
      <c r="D127" s="3">
        <f>$X$17</f>
        <v>0</v>
      </c>
      <c r="E127" s="3"/>
      <c r="F127" s="3"/>
      <c r="G127" s="3"/>
      <c r="H127" s="3"/>
      <c r="I127" s="3"/>
      <c r="J127" s="13"/>
      <c r="K127" s="13"/>
      <c r="L127" s="13"/>
      <c r="O127" s="3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1:27">
      <c r="A128" s="228"/>
      <c r="B128" s="204" t="str">
        <f>$C$33</f>
        <v>SCC-  ST CROIX CENTRAL</v>
      </c>
      <c r="C128" s="2">
        <f>$C$35</f>
        <v>0</v>
      </c>
      <c r="D128" s="3">
        <f>$X$35</f>
        <v>0</v>
      </c>
      <c r="E128" s="3"/>
      <c r="F128" s="3"/>
      <c r="G128" s="3"/>
      <c r="H128" s="3"/>
      <c r="I128" s="3"/>
      <c r="J128" s="13"/>
      <c r="K128" s="13"/>
      <c r="L128" s="9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1:27">
      <c r="A129" s="228"/>
      <c r="B129" s="204">
        <f>$AB$53</f>
        <v>0</v>
      </c>
      <c r="C129" s="2">
        <f>$AB$57</f>
        <v>0</v>
      </c>
      <c r="D129" s="3">
        <f>$AW$57</f>
        <v>0</v>
      </c>
      <c r="E129" s="3"/>
      <c r="F129" s="3"/>
      <c r="G129" s="3"/>
      <c r="H129" s="3"/>
      <c r="I129" s="3"/>
      <c r="J129" s="13"/>
      <c r="K129" s="13"/>
      <c r="L129" s="13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1:27">
      <c r="A130" s="228"/>
      <c r="B130" s="204" t="str">
        <f>$AB$23</f>
        <v>PRE-  PRESCOTT</v>
      </c>
      <c r="C130" s="2">
        <f>$AB$25</f>
        <v>0</v>
      </c>
      <c r="D130" s="3">
        <f>$AW$25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1:27">
      <c r="A131" s="228"/>
      <c r="B131" s="204" t="str">
        <f>$C$13</f>
        <v>ELL-  ELLSWORTH</v>
      </c>
      <c r="C131" s="2">
        <f>$C$15</f>
        <v>0</v>
      </c>
      <c r="D131" s="3">
        <f>$X$15</f>
        <v>0</v>
      </c>
      <c r="E131" s="3"/>
      <c r="F131" s="3"/>
      <c r="G131" s="3"/>
      <c r="H131" s="3"/>
      <c r="I131" s="3"/>
      <c r="J131" s="13"/>
      <c r="K131" s="13"/>
      <c r="L131" s="13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1:27">
      <c r="A132" s="228"/>
      <c r="B132" s="204" t="str">
        <f>$AB$13</f>
        <v>NR -  NEW RICHMOND</v>
      </c>
      <c r="C132" s="2">
        <f>$AB$16</f>
        <v>0</v>
      </c>
      <c r="D132" s="3">
        <f>$AW$16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1:27">
      <c r="A133" s="228"/>
      <c r="B133" s="204" t="str">
        <f>$C$33</f>
        <v>SCC-  ST CROIX CENTRAL</v>
      </c>
      <c r="C133" s="2">
        <f>$C$36</f>
        <v>0</v>
      </c>
      <c r="D133" s="3">
        <f>$X$36</f>
        <v>0</v>
      </c>
      <c r="E133" s="3"/>
      <c r="G133" s="3"/>
      <c r="H133" s="3"/>
      <c r="I133" s="3"/>
      <c r="J133" s="13"/>
      <c r="K133" s="13"/>
      <c r="L133" s="13"/>
      <c r="O133" s="3"/>
      <c r="P133" s="3"/>
      <c r="Q133" s="3"/>
      <c r="R133" s="3"/>
      <c r="S133" s="3"/>
      <c r="T133" s="3"/>
      <c r="U133" s="3"/>
      <c r="V133" s="3"/>
      <c r="W133" s="3"/>
      <c r="X133" s="3"/>
      <c r="AA133"/>
    </row>
    <row r="134" spans="1:27">
      <c r="A134" s="228"/>
      <c r="B134" s="204" t="str">
        <f>$AB$13</f>
        <v>NR -  NEW RICHMOND</v>
      </c>
      <c r="C134" s="2">
        <f>$AB$17</f>
        <v>0</v>
      </c>
      <c r="D134" s="3">
        <f>$AW$17</f>
        <v>0</v>
      </c>
      <c r="E134" s="3"/>
      <c r="G134" s="3"/>
      <c r="H134" s="3"/>
      <c r="I134" s="3"/>
      <c r="J134" s="13"/>
      <c r="K134" s="13"/>
      <c r="L134" s="9"/>
      <c r="O134" s="3"/>
      <c r="P134" s="3"/>
      <c r="Q134" s="3"/>
      <c r="R134" s="3"/>
      <c r="S134" s="3"/>
      <c r="T134" s="3"/>
      <c r="U134" s="3"/>
      <c r="V134" s="3"/>
      <c r="W134" s="3"/>
      <c r="X134" s="3"/>
      <c r="AA134"/>
    </row>
    <row r="135" spans="1:27">
      <c r="A135" s="228"/>
      <c r="B135" s="204" t="str">
        <f>$AB$23</f>
        <v>PRE-  PRESCOTT</v>
      </c>
      <c r="C135" s="2">
        <f>$AB$27</f>
        <v>0</v>
      </c>
      <c r="D135" s="3">
        <f>$AW$27</f>
        <v>0</v>
      </c>
      <c r="E135" s="18"/>
      <c r="G135" s="3"/>
      <c r="H135" s="3"/>
      <c r="I135" s="3"/>
      <c r="J135" s="13"/>
      <c r="K135" s="13"/>
      <c r="L135" s="13"/>
      <c r="O135" s="3"/>
      <c r="P135" s="3"/>
      <c r="Q135" s="3"/>
      <c r="R135" s="3"/>
      <c r="S135" s="3"/>
      <c r="T135" s="3"/>
      <c r="U135" s="3"/>
      <c r="V135" s="3"/>
      <c r="W135" s="3"/>
      <c r="X135" s="3"/>
      <c r="AA135"/>
    </row>
    <row r="136" spans="1:27">
      <c r="A136" s="228"/>
      <c r="B136" s="204" t="str">
        <f>$C$33</f>
        <v>SCC-  ST CROIX CENTRAL</v>
      </c>
      <c r="C136" s="2">
        <f>$C$37</f>
        <v>0</v>
      </c>
      <c r="D136" s="3">
        <f>$X$37</f>
        <v>0</v>
      </c>
      <c r="G136" s="3"/>
      <c r="H136" s="3"/>
      <c r="I136" s="3"/>
      <c r="J136" s="13"/>
      <c r="L136" s="9"/>
      <c r="P136" s="3"/>
      <c r="Q136" s="3"/>
      <c r="R136" s="3"/>
      <c r="S136" s="3"/>
      <c r="T136" s="3"/>
      <c r="U136" s="3"/>
      <c r="V136" s="3"/>
      <c r="W136" s="3"/>
      <c r="X136" s="3"/>
      <c r="AA136"/>
    </row>
    <row r="137" spans="1:27">
      <c r="A137" s="228"/>
      <c r="B137" s="204" t="str">
        <f>$C$23</f>
        <v>OSC-  OSCEOLA</v>
      </c>
      <c r="C137" s="3">
        <f>$C$26</f>
        <v>0</v>
      </c>
      <c r="D137" s="3">
        <f>$X$26</f>
        <v>0</v>
      </c>
      <c r="G137" s="3"/>
      <c r="H137" s="3"/>
      <c r="I137" s="3"/>
      <c r="J137" s="13"/>
      <c r="K137" s="13"/>
      <c r="L137" s="13"/>
      <c r="O137" s="3"/>
      <c r="P137" s="3"/>
      <c r="Q137" s="3"/>
      <c r="R137" s="3"/>
      <c r="S137" s="3"/>
      <c r="T137" s="3"/>
      <c r="U137" s="3"/>
      <c r="V137" s="3"/>
      <c r="W137" s="3"/>
      <c r="X137" s="3"/>
      <c r="AA137"/>
    </row>
    <row r="138" spans="1:27">
      <c r="A138" s="228"/>
      <c r="B138" s="204" t="str">
        <f>$C$3</f>
        <v>AMR-  AMERY</v>
      </c>
      <c r="C138" s="3">
        <f>$C$7</f>
        <v>0</v>
      </c>
      <c r="D138" s="3">
        <f>$X$7</f>
        <v>0</v>
      </c>
      <c r="G138" s="3"/>
      <c r="H138" s="3"/>
      <c r="I138" s="3"/>
      <c r="J138" s="13"/>
      <c r="K138" s="13"/>
      <c r="L138" s="9"/>
      <c r="O138" s="3"/>
      <c r="P138" s="3"/>
      <c r="Q138" s="3"/>
      <c r="R138" s="3"/>
      <c r="S138" s="3"/>
      <c r="T138" s="3"/>
      <c r="U138" s="3"/>
      <c r="V138" s="3"/>
      <c r="W138" s="3"/>
      <c r="X138" s="3"/>
      <c r="AA138"/>
    </row>
    <row r="139" spans="1:27">
      <c r="A139" s="228"/>
      <c r="B139" s="204" t="str">
        <f>$C$13</f>
        <v>ELL-  ELLSWORTH</v>
      </c>
      <c r="C139" s="2">
        <f>$C$16</f>
        <v>0</v>
      </c>
      <c r="D139" s="3">
        <f>$X$16</f>
        <v>0</v>
      </c>
      <c r="G139" s="3"/>
      <c r="H139" s="3"/>
      <c r="I139" s="3"/>
      <c r="J139" s="13"/>
      <c r="K139" s="13"/>
      <c r="L139" s="9"/>
      <c r="O139" s="3"/>
      <c r="P139" s="3"/>
      <c r="Q139" s="3"/>
      <c r="R139" s="3"/>
      <c r="S139" s="3"/>
      <c r="T139" s="3"/>
      <c r="U139" s="3"/>
      <c r="V139" s="3"/>
      <c r="W139" s="3"/>
      <c r="X139" s="3"/>
      <c r="AA139"/>
    </row>
    <row r="140" spans="1:27">
      <c r="A140" s="228"/>
      <c r="B140" s="204" t="str">
        <f>$AB$33</f>
        <v>SOM-  SOMERSET</v>
      </c>
      <c r="C140" s="2">
        <f>$AB$35</f>
        <v>0</v>
      </c>
      <c r="D140" s="3">
        <f>$AW$35</f>
        <v>0</v>
      </c>
      <c r="G140" s="3"/>
      <c r="H140" s="3"/>
      <c r="I140" s="3"/>
      <c r="J140" s="13"/>
      <c r="K140" s="13"/>
      <c r="L140" s="9"/>
      <c r="O140" s="3"/>
      <c r="P140" s="3"/>
      <c r="Q140" s="3"/>
      <c r="R140" s="3"/>
      <c r="S140" s="3"/>
      <c r="T140" s="3"/>
      <c r="U140" s="3"/>
      <c r="V140" s="3"/>
      <c r="W140" s="3"/>
      <c r="X140" s="3"/>
      <c r="AA140"/>
    </row>
    <row r="141" spans="1:27">
      <c r="A141" s="228"/>
      <c r="B141" s="204" t="str">
        <f>$AB$3</f>
        <v>BW-   BALDWIN-WOODVILLE</v>
      </c>
      <c r="C141" s="2">
        <f>$AB$6</f>
        <v>0</v>
      </c>
      <c r="D141" s="3">
        <f>$AW$6</f>
        <v>0</v>
      </c>
      <c r="G141" s="3"/>
      <c r="H141" s="3"/>
      <c r="I141" s="3"/>
      <c r="J141" s="13"/>
      <c r="K141" s="13"/>
      <c r="L141" s="13"/>
      <c r="O141" s="3"/>
      <c r="P141" s="3"/>
      <c r="Q141" s="3"/>
      <c r="R141" s="3"/>
      <c r="S141" s="3"/>
      <c r="T141" s="3"/>
      <c r="U141" s="3"/>
      <c r="V141" s="3"/>
      <c r="W141" s="3"/>
      <c r="X141" s="3"/>
      <c r="AA141"/>
    </row>
    <row r="142" spans="1:27">
      <c r="A142" s="228"/>
      <c r="B142" s="204" t="str">
        <f>$AB$13</f>
        <v>NR -  NEW RICHMOND</v>
      </c>
      <c r="C142" s="2">
        <f>$AB$19</f>
        <v>0</v>
      </c>
      <c r="D142" s="3">
        <f>$AW$19</f>
        <v>0</v>
      </c>
      <c r="J142" s="13"/>
      <c r="K142" s="13"/>
      <c r="L142" s="9"/>
      <c r="O142" s="3"/>
      <c r="P142" s="3"/>
      <c r="Q142" s="3"/>
      <c r="AA142"/>
    </row>
    <row r="143" spans="1:27">
      <c r="A143" s="228"/>
      <c r="B143" s="204" t="str">
        <f>$C$3</f>
        <v>AMR-  AMERY</v>
      </c>
      <c r="C143" s="3">
        <f>$C$6</f>
        <v>0</v>
      </c>
      <c r="D143" s="3">
        <f>$X$6</f>
        <v>0</v>
      </c>
      <c r="J143" s="13"/>
      <c r="K143" s="13"/>
      <c r="L143" s="13"/>
      <c r="O143" s="3"/>
      <c r="P143" s="3"/>
      <c r="Q143" s="3"/>
      <c r="AA143"/>
    </row>
    <row r="144" spans="1:27">
      <c r="A144" s="228"/>
      <c r="B144" s="204" t="str">
        <f>$C$33</f>
        <v>SCC-  ST CROIX CENTRAL</v>
      </c>
      <c r="C144" s="2">
        <f>$C$39</f>
        <v>0</v>
      </c>
      <c r="D144" s="3">
        <f>$X$39</f>
        <v>0</v>
      </c>
      <c r="AA144"/>
    </row>
    <row r="145" spans="1:27">
      <c r="A145" s="228"/>
      <c r="B145" s="204" t="str">
        <f>$AB$33</f>
        <v>SOM-  SOMERSET</v>
      </c>
      <c r="C145" s="2">
        <f>$AB$37</f>
        <v>0</v>
      </c>
      <c r="D145" s="3">
        <f>$AW$37</f>
        <v>0</v>
      </c>
      <c r="AA145"/>
    </row>
    <row r="146" spans="1:27">
      <c r="A146" s="228"/>
      <c r="B146" s="204" t="str">
        <f>$C$13</f>
        <v>ELL-  ELLSWORTH</v>
      </c>
      <c r="C146" s="2">
        <f>$C$19</f>
        <v>0</v>
      </c>
      <c r="D146" s="3">
        <f>$X$19</f>
        <v>0</v>
      </c>
      <c r="AA146"/>
    </row>
    <row r="147" spans="1:27">
      <c r="A147" s="228"/>
      <c r="B147" s="204" t="str">
        <f>$C$23</f>
        <v>OSC-  OSCEOLA</v>
      </c>
      <c r="C147" s="3">
        <f>$C$29</f>
        <v>0</v>
      </c>
      <c r="D147" s="3">
        <f>$X$29</f>
        <v>0</v>
      </c>
      <c r="AA147"/>
    </row>
    <row r="148" spans="1:27">
      <c r="A148" s="228"/>
      <c r="B148" s="204" t="str">
        <f>$AB$33</f>
        <v>SOM-  SOMERSET</v>
      </c>
      <c r="C148" s="2">
        <f>$AB$36</f>
        <v>0</v>
      </c>
      <c r="D148" s="3">
        <f>$AW$36</f>
        <v>0</v>
      </c>
      <c r="AA148"/>
    </row>
    <row r="149" spans="1:27">
      <c r="A149" s="228"/>
      <c r="B149" s="204" t="str">
        <f>$AB$3</f>
        <v>BW-   BALDWIN-WOODVILLE</v>
      </c>
      <c r="C149" s="2">
        <f>$AB$7</f>
        <v>0</v>
      </c>
      <c r="D149" s="3">
        <f>$AW$7</f>
        <v>0</v>
      </c>
      <c r="AA149"/>
    </row>
    <row r="150" spans="1:27">
      <c r="A150" s="228"/>
      <c r="B150" s="204" t="str">
        <f>$AB$3</f>
        <v>BW-   BALDWIN-WOODVILLE</v>
      </c>
      <c r="C150" s="2">
        <f>$AB$8</f>
        <v>0</v>
      </c>
      <c r="D150" s="3">
        <f>$AW$8</f>
        <v>0</v>
      </c>
      <c r="AA150"/>
    </row>
    <row r="151" spans="1:27">
      <c r="A151" s="228"/>
      <c r="B151" s="204" t="str">
        <f>$AB$3</f>
        <v>BW-   BALDWIN-WOODVILLE</v>
      </c>
      <c r="C151" s="2">
        <f>$AB$9</f>
        <v>0</v>
      </c>
      <c r="D151" s="3">
        <f>$AW$9</f>
        <v>0</v>
      </c>
      <c r="AA151"/>
    </row>
    <row r="152" spans="1:27">
      <c r="A152" s="228"/>
      <c r="B152" s="204" t="str">
        <f>$C$23</f>
        <v>OSC-  OSCEOLA</v>
      </c>
      <c r="C152" s="3">
        <f>$C$27</f>
        <v>0</v>
      </c>
      <c r="D152" s="3">
        <f>$X$27</f>
        <v>0</v>
      </c>
      <c r="AA152"/>
    </row>
    <row r="153" spans="1:27">
      <c r="A153" s="228"/>
      <c r="B153" s="204" t="str">
        <f>$C$23</f>
        <v>OSC-  OSCEOLA</v>
      </c>
      <c r="C153" s="3">
        <f>$C$28</f>
        <v>0</v>
      </c>
      <c r="D153" s="3">
        <f>$X$28</f>
        <v>0</v>
      </c>
      <c r="AA153"/>
    </row>
    <row r="154" spans="1:27">
      <c r="A154" s="228"/>
      <c r="B154" s="204" t="str">
        <f>$AB$23</f>
        <v>PRE-  PRESCOTT</v>
      </c>
      <c r="C154" s="2">
        <f>$AB$28</f>
        <v>0</v>
      </c>
      <c r="D154" s="3">
        <f>$AW$28</f>
        <v>0</v>
      </c>
      <c r="AA154"/>
    </row>
    <row r="155" spans="1:27">
      <c r="A155" s="228"/>
      <c r="B155" s="204" t="str">
        <f>$C$13</f>
        <v>ELL-  ELLSWORTH</v>
      </c>
      <c r="C155" s="2">
        <f>$C$18</f>
        <v>0</v>
      </c>
      <c r="D155" s="3">
        <f>$X$18</f>
        <v>0</v>
      </c>
      <c r="AA155"/>
    </row>
    <row r="156" spans="1:27">
      <c r="A156" s="228"/>
      <c r="B156" s="204" t="str">
        <f>$C$23</f>
        <v>OSC-  OSCEOLA</v>
      </c>
      <c r="C156" s="3">
        <f>$C$25</f>
        <v>0</v>
      </c>
      <c r="D156" s="3">
        <f>$X$25</f>
        <v>0</v>
      </c>
      <c r="AA156"/>
    </row>
    <row r="157" spans="1:27">
      <c r="A157" s="228"/>
      <c r="B157" s="204" t="str">
        <f>$AB$23</f>
        <v>PRE-  PRESCOTT</v>
      </c>
      <c r="C157" s="2">
        <f>$AB$26</f>
        <v>0</v>
      </c>
      <c r="D157" s="3">
        <f>$AW$26</f>
        <v>0</v>
      </c>
      <c r="AA157"/>
    </row>
    <row r="158" spans="1:27">
      <c r="A158" s="228"/>
      <c r="B158" s="204" t="str">
        <f>$AB$33</f>
        <v>SOM-  SOMERSET</v>
      </c>
      <c r="C158" s="2">
        <f>$AB$39</f>
        <v>0</v>
      </c>
      <c r="D158" s="3">
        <f>$AW$39</f>
        <v>0</v>
      </c>
      <c r="AA158"/>
    </row>
    <row r="159" spans="1:27">
      <c r="A159" s="228"/>
      <c r="B159" s="204" t="str">
        <f>$AB$33</f>
        <v>SOM-  SOMERSET</v>
      </c>
      <c r="C159" s="2">
        <f>$AB$38</f>
        <v>0</v>
      </c>
      <c r="D159" s="3">
        <f>$AW$38</f>
        <v>0</v>
      </c>
      <c r="AA159"/>
    </row>
    <row r="160" spans="1:27">
      <c r="A160" s="228"/>
      <c r="B160" s="204" t="str">
        <f>$AB$13</f>
        <v>NR -  NEW RICHMOND</v>
      </c>
      <c r="C160" s="2">
        <f>$AB$18</f>
        <v>0</v>
      </c>
      <c r="D160" s="3">
        <f>$AW$18</f>
        <v>0</v>
      </c>
      <c r="AA160"/>
    </row>
    <row r="161" spans="1:27">
      <c r="A161" s="228"/>
      <c r="B161" s="204" t="str">
        <f>$C$3</f>
        <v>AMR-  AMERY</v>
      </c>
      <c r="C161" s="3">
        <f>$C$8</f>
        <v>0</v>
      </c>
      <c r="D161" s="3">
        <f>$X$8</f>
        <v>0</v>
      </c>
      <c r="AA161"/>
    </row>
    <row r="162" spans="1:27">
      <c r="A162" s="228"/>
      <c r="B162" s="204" t="str">
        <f>$C$3</f>
        <v>AMR-  AMERY</v>
      </c>
      <c r="C162" s="3">
        <f>$C$9</f>
        <v>0</v>
      </c>
      <c r="D162" s="3">
        <f>$X$9</f>
        <v>0</v>
      </c>
      <c r="AA162"/>
    </row>
    <row r="163" spans="1:27">
      <c r="A163" s="228"/>
      <c r="B163" s="204" t="str">
        <f>$C$33</f>
        <v>SCC-  ST CROIX CENTRAL</v>
      </c>
      <c r="C163" s="2">
        <f>$C$38</f>
        <v>0</v>
      </c>
      <c r="D163" s="3">
        <f>$X$38</f>
        <v>0</v>
      </c>
      <c r="AA163"/>
    </row>
    <row r="164" spans="1:27">
      <c r="A164" s="228"/>
      <c r="B164" s="204" t="str">
        <f>$AB$23</f>
        <v>PRE-  PRESCOTT</v>
      </c>
      <c r="C164" s="2">
        <f>$AB$29</f>
        <v>0</v>
      </c>
      <c r="D164" s="3">
        <f>$AW$29</f>
        <v>0</v>
      </c>
      <c r="AA164"/>
    </row>
    <row r="165" spans="1:27">
      <c r="A165" s="228"/>
      <c r="B165" s="204">
        <f>$C$43</f>
        <v>0</v>
      </c>
      <c r="C165" s="2">
        <f>$C$49</f>
        <v>0</v>
      </c>
      <c r="D165" s="3">
        <f>$X$49</f>
        <v>0</v>
      </c>
      <c r="AA165"/>
    </row>
    <row r="166" spans="1:27">
      <c r="A166" s="228"/>
      <c r="B166" s="204">
        <f>$C$53</f>
        <v>0</v>
      </c>
      <c r="C166" s="2">
        <f>$C$58</f>
        <v>0</v>
      </c>
      <c r="D166" s="3">
        <f>$X$58</f>
        <v>0</v>
      </c>
      <c r="AA166"/>
    </row>
    <row r="167" spans="1:27">
      <c r="A167" s="228"/>
      <c r="B167" s="204">
        <f>$C$53</f>
        <v>0</v>
      </c>
      <c r="C167" s="2">
        <f>$C$59</f>
        <v>0</v>
      </c>
      <c r="D167" s="3">
        <f>$X$59</f>
        <v>0</v>
      </c>
      <c r="AA167"/>
    </row>
    <row r="168" spans="1:27">
      <c r="A168" s="228"/>
      <c r="B168" s="204">
        <f>$C$63</f>
        <v>0</v>
      </c>
      <c r="C168" s="2">
        <f>$C$68</f>
        <v>0</v>
      </c>
      <c r="D168" s="3">
        <f>$X$68</f>
        <v>0</v>
      </c>
      <c r="AA168"/>
    </row>
    <row r="169" spans="1:27">
      <c r="A169" s="228"/>
      <c r="B169" s="204">
        <f>$C$63</f>
        <v>0</v>
      </c>
      <c r="C169" s="2">
        <f>$C$69</f>
        <v>0</v>
      </c>
      <c r="D169" s="3">
        <f>$X$69</f>
        <v>0</v>
      </c>
      <c r="AA169"/>
    </row>
    <row r="170" spans="1:27">
      <c r="A170" s="228"/>
      <c r="B170" s="204">
        <f>$AB$43</f>
        <v>0</v>
      </c>
      <c r="C170" s="2">
        <f>$AB$49</f>
        <v>0</v>
      </c>
      <c r="D170" s="3">
        <f>$AW$49</f>
        <v>0</v>
      </c>
      <c r="AA170"/>
    </row>
    <row r="171" spans="1:27">
      <c r="A171" s="228"/>
      <c r="B171" s="204">
        <f>$C$43</f>
        <v>0</v>
      </c>
      <c r="C171" s="2">
        <f>$C$48</f>
        <v>0</v>
      </c>
      <c r="D171" s="3">
        <f>$X$48</f>
        <v>0</v>
      </c>
      <c r="AA171"/>
    </row>
    <row r="172" spans="1:27">
      <c r="A172" s="228"/>
      <c r="B172" s="204">
        <f>$AB$43</f>
        <v>0</v>
      </c>
      <c r="C172" s="2">
        <f>$AB$48</f>
        <v>0</v>
      </c>
      <c r="D172" s="3">
        <f>$AW$48</f>
        <v>0</v>
      </c>
      <c r="AA172"/>
    </row>
    <row r="173" spans="1:27">
      <c r="A173" s="228"/>
      <c r="B173" s="204">
        <f>$AB$63</f>
        <v>0</v>
      </c>
      <c r="C173" s="2">
        <f>$AB$68</f>
        <v>0</v>
      </c>
      <c r="D173" s="3">
        <f>$AW$68</f>
        <v>0</v>
      </c>
      <c r="AA173"/>
    </row>
    <row r="174" spans="1:27">
      <c r="A174" s="228"/>
      <c r="B174" s="204">
        <f>$AB$63</f>
        <v>0</v>
      </c>
      <c r="C174" s="2">
        <f>$AB$69</f>
        <v>0</v>
      </c>
      <c r="D174" s="3">
        <f>$AW$69</f>
        <v>0</v>
      </c>
      <c r="AA174"/>
    </row>
    <row r="175" spans="1:27">
      <c r="A175" s="228"/>
      <c r="B175" s="204">
        <f>$C$73</f>
        <v>0</v>
      </c>
      <c r="C175" s="3">
        <f>$C$78</f>
        <v>0</v>
      </c>
      <c r="D175" s="3">
        <f>$X$78</f>
        <v>0</v>
      </c>
      <c r="AA175"/>
    </row>
    <row r="176" spans="1:27">
      <c r="A176" s="228"/>
      <c r="B176" s="204">
        <f>$C$73</f>
        <v>0</v>
      </c>
      <c r="C176" s="3">
        <f>$C$79</f>
        <v>0</v>
      </c>
      <c r="D176" s="3">
        <f>$X$79</f>
        <v>0</v>
      </c>
      <c r="AA176"/>
    </row>
    <row r="177" spans="1:27">
      <c r="A177" s="228"/>
      <c r="B177" s="204">
        <f>$AB$73</f>
        <v>0</v>
      </c>
      <c r="C177" s="2">
        <f>$AB$78</f>
        <v>0</v>
      </c>
      <c r="D177" s="3">
        <f>$AW$78</f>
        <v>0</v>
      </c>
      <c r="AA177"/>
    </row>
    <row r="178" spans="1:27">
      <c r="A178" s="228"/>
      <c r="B178" s="204">
        <f>$AB$73</f>
        <v>0</v>
      </c>
      <c r="C178" s="2">
        <f>$AB$79</f>
        <v>0</v>
      </c>
      <c r="D178" s="3">
        <f>$AW$79</f>
        <v>0</v>
      </c>
      <c r="AA178"/>
    </row>
    <row r="179" spans="1:27">
      <c r="A179" s="228"/>
      <c r="B179" s="204">
        <f>$C$83</f>
        <v>0</v>
      </c>
      <c r="C179" s="3">
        <f>$C$88</f>
        <v>0</v>
      </c>
      <c r="D179" s="3">
        <f>$X$88</f>
        <v>0</v>
      </c>
      <c r="AA179"/>
    </row>
    <row r="180" spans="1:27">
      <c r="A180" s="228"/>
      <c r="B180" s="204">
        <f>$C$83</f>
        <v>0</v>
      </c>
      <c r="C180" s="3">
        <f>$C$89</f>
        <v>0</v>
      </c>
      <c r="D180" s="3">
        <f>$X$89</f>
        <v>0</v>
      </c>
      <c r="AA180"/>
    </row>
    <row r="181" spans="1:27">
      <c r="A181" s="228"/>
      <c r="B181" s="204">
        <f>$AB$83</f>
        <v>0</v>
      </c>
      <c r="C181" s="2">
        <f>$AB$88</f>
        <v>0</v>
      </c>
      <c r="D181" s="3">
        <f>$AW$88</f>
        <v>0</v>
      </c>
      <c r="AA181"/>
    </row>
    <row r="182" spans="1:27">
      <c r="A182" s="228"/>
      <c r="B182" s="204">
        <f>$AB$83</f>
        <v>0</v>
      </c>
      <c r="C182" s="2">
        <f>$AB$89</f>
        <v>0</v>
      </c>
      <c r="D182" s="3">
        <f>$AW$89</f>
        <v>0</v>
      </c>
      <c r="AA182"/>
    </row>
    <row r="183" spans="1:27">
      <c r="A183" s="228"/>
      <c r="B183" s="204">
        <f>$AB$53</f>
        <v>0</v>
      </c>
      <c r="C183" s="2">
        <f>$AB$58</f>
        <v>0</v>
      </c>
      <c r="D183" s="3">
        <f>$AW$58</f>
        <v>0</v>
      </c>
      <c r="AA183"/>
    </row>
    <row r="184" spans="1:27">
      <c r="A184" s="228"/>
      <c r="B184" s="204">
        <f>$AB$53</f>
        <v>0</v>
      </c>
      <c r="C184" s="2">
        <f>$AB$59</f>
        <v>0</v>
      </c>
      <c r="D184" s="3">
        <f>$AW$59</f>
        <v>0</v>
      </c>
      <c r="AA184"/>
    </row>
    <row r="185" spans="1:27">
      <c r="A185" s="24"/>
      <c r="AA185"/>
    </row>
    <row r="186" spans="1:27">
      <c r="A186" s="24"/>
      <c r="AA186"/>
    </row>
    <row r="187" spans="1:27">
      <c r="A187" s="24"/>
      <c r="AA187"/>
    </row>
    <row r="188" spans="1:27">
      <c r="A188" s="24"/>
      <c r="AA188"/>
    </row>
    <row r="189" spans="1:27">
      <c r="A189" s="24"/>
      <c r="AA189"/>
    </row>
    <row r="190" spans="1:27">
      <c r="A190" s="24"/>
      <c r="AA190"/>
    </row>
    <row r="191" spans="1:27">
      <c r="A191" s="24"/>
      <c r="AA191"/>
    </row>
    <row r="192" spans="1:27">
      <c r="A192" s="24"/>
      <c r="AA192"/>
    </row>
    <row r="193" spans="1:27">
      <c r="A193" s="24"/>
      <c r="AA193"/>
    </row>
    <row r="194" spans="1:27">
      <c r="A194" s="24"/>
      <c r="AA194"/>
    </row>
    <row r="195" spans="1:27">
      <c r="AA195"/>
    </row>
    <row r="196" spans="1:27">
      <c r="AA196"/>
    </row>
    <row r="197" spans="1:27">
      <c r="AA197"/>
    </row>
    <row r="198" spans="1:27">
      <c r="AA198"/>
    </row>
    <row r="199" spans="1:27">
      <c r="AA199"/>
    </row>
    <row r="200" spans="1:27">
      <c r="AA200"/>
    </row>
    <row r="201" spans="1:27">
      <c r="AA201"/>
    </row>
    <row r="202" spans="1:27">
      <c r="AA202"/>
    </row>
    <row r="203" spans="1:27">
      <c r="AA203"/>
    </row>
    <row r="204" spans="1:27">
      <c r="AA204"/>
    </row>
  </sheetData>
  <sortState xmlns:xlrd2="http://schemas.microsoft.com/office/spreadsheetml/2017/richdata2" ref="AB95:AC112">
    <sortCondition ref="AC95:AC112"/>
  </sortState>
  <mergeCells count="3">
    <mergeCell ref="C1:AW1"/>
    <mergeCell ref="B93:D93"/>
    <mergeCell ref="AA93:AC93"/>
  </mergeCells>
  <hyperlinks>
    <hyperlink ref="E3" r:id="rId1" display="lorsungdc@gmail.com" xr:uid="{00000000-0004-0000-0800-000000000000}"/>
    <hyperlink ref="AD13" r:id="rId2" display="nziller@newrichmond.k12.wi.us" xr:uid="{00000000-0004-0000-0800-000001000000}"/>
    <hyperlink ref="AD33" r:id="rId3" display="kflater@somerset.k12.wi.us" xr:uid="{00000000-0004-0000-0800-000002000000}"/>
    <hyperlink ref="E23" r:id="rId4" display="richertl@osceola.k12.wi.us" xr:uid="{00000000-0004-0000-0800-000003000000}"/>
    <hyperlink ref="E13" r:id="rId5" display="carsonells@yahoo.com" xr:uid="{00000000-0004-0000-0800-000004000000}"/>
    <hyperlink ref="AD23" r:id="rId6" display="csalay@sowashco.k12.mn.us" xr:uid="{00000000-0004-0000-0800-000005000000}"/>
    <hyperlink ref="AD3" r:id="rId7" display="eharmon@bwsd.k12.wi.us" xr:uid="{00000000-0004-0000-0800-000007000000}"/>
    <hyperlink ref="E33" r:id="rId8" display="lkimberly@scc.k12.wi.us" xr:uid="{00000000-0004-0000-0800-000008000000}"/>
  </hyperlinks>
  <pageMargins left="0" right="0" top="0" bottom="0" header="0.3" footer="0.3"/>
  <pageSetup orientation="portrait"/>
  <rowBreaks count="2" manualBreakCount="2">
    <brk id="41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"/>
  <dimension ref="A1:M29"/>
  <sheetViews>
    <sheetView workbookViewId="0">
      <selection activeCell="H19" sqref="H19"/>
    </sheetView>
  </sheetViews>
  <sheetFormatPr baseColWidth="10" defaultColWidth="8.83203125" defaultRowHeight="15"/>
  <cols>
    <col min="1" max="1" width="10.5" style="27" customWidth="1"/>
    <col min="2" max="5" width="8" style="22" customWidth="1"/>
    <col min="6" max="6" width="10" customWidth="1"/>
  </cols>
  <sheetData>
    <row r="1" spans="1:13" ht="16" thickBot="1">
      <c r="A1" s="28" t="s">
        <v>60</v>
      </c>
      <c r="B1" s="281" t="s">
        <v>14</v>
      </c>
      <c r="C1" s="282"/>
      <c r="D1" s="282"/>
      <c r="E1" s="283"/>
      <c r="F1" s="28" t="s">
        <v>61</v>
      </c>
      <c r="G1" s="281" t="s">
        <v>14</v>
      </c>
      <c r="H1" s="282"/>
      <c r="I1" s="282"/>
      <c r="J1" s="283"/>
    </row>
    <row r="2" spans="1:13" ht="16" thickBot="1">
      <c r="A2" s="28" t="s">
        <v>63</v>
      </c>
      <c r="B2" s="166" t="s">
        <v>3</v>
      </c>
      <c r="C2" s="167" t="s">
        <v>13</v>
      </c>
      <c r="D2" s="167" t="s">
        <v>5</v>
      </c>
      <c r="E2" s="167" t="s">
        <v>7</v>
      </c>
      <c r="F2" s="28" t="s">
        <v>63</v>
      </c>
      <c r="G2" s="166" t="s">
        <v>69</v>
      </c>
      <c r="H2" s="167" t="s">
        <v>4</v>
      </c>
      <c r="I2" s="167" t="s">
        <v>16</v>
      </c>
      <c r="J2" s="167" t="s">
        <v>9</v>
      </c>
    </row>
    <row r="3" spans="1:13" ht="16" thickBot="1">
      <c r="A3" s="170" t="s">
        <v>53</v>
      </c>
      <c r="B3" s="171" t="s">
        <v>5</v>
      </c>
      <c r="C3" s="172" t="s">
        <v>16</v>
      </c>
      <c r="D3" s="172" t="s">
        <v>9</v>
      </c>
      <c r="E3" s="172" t="s">
        <v>7</v>
      </c>
      <c r="F3" s="170" t="s">
        <v>53</v>
      </c>
      <c r="G3" s="171" t="s">
        <v>69</v>
      </c>
      <c r="H3" s="172" t="s">
        <v>3</v>
      </c>
      <c r="I3" s="172" t="s">
        <v>13</v>
      </c>
      <c r="J3" s="172" t="s">
        <v>4</v>
      </c>
    </row>
    <row r="4" spans="1:13" ht="16" thickBot="1">
      <c r="A4" s="28" t="s">
        <v>54</v>
      </c>
      <c r="B4" s="165" t="s">
        <v>3</v>
      </c>
      <c r="C4" s="164" t="s">
        <v>5</v>
      </c>
      <c r="D4" s="164" t="s">
        <v>4</v>
      </c>
      <c r="E4" s="164" t="s">
        <v>16</v>
      </c>
      <c r="F4" s="28" t="s">
        <v>54</v>
      </c>
      <c r="G4" s="165" t="s">
        <v>69</v>
      </c>
      <c r="H4" s="164" t="s">
        <v>13</v>
      </c>
      <c r="I4" s="164" t="s">
        <v>9</v>
      </c>
      <c r="J4" s="164" t="s">
        <v>7</v>
      </c>
    </row>
    <row r="5" spans="1:13" ht="16" thickBot="1">
      <c r="A5" s="170" t="s">
        <v>58</v>
      </c>
      <c r="B5" s="171" t="s">
        <v>3</v>
      </c>
      <c r="C5" s="172" t="s">
        <v>4</v>
      </c>
      <c r="D5" s="172" t="s">
        <v>9</v>
      </c>
      <c r="E5" s="172" t="s">
        <v>7</v>
      </c>
      <c r="F5" s="170" t="s">
        <v>58</v>
      </c>
      <c r="G5" s="171" t="s">
        <v>69</v>
      </c>
      <c r="H5" s="172" t="s">
        <v>13</v>
      </c>
      <c r="I5" s="172" t="s">
        <v>5</v>
      </c>
      <c r="J5" s="172" t="s">
        <v>16</v>
      </c>
    </row>
    <row r="6" spans="1:13" ht="16" thickBot="1">
      <c r="A6" s="28" t="s">
        <v>62</v>
      </c>
      <c r="B6" s="165" t="s">
        <v>3</v>
      </c>
      <c r="C6" s="164" t="s">
        <v>13</v>
      </c>
      <c r="D6" s="164" t="s">
        <v>16</v>
      </c>
      <c r="E6" s="164" t="s">
        <v>9</v>
      </c>
      <c r="F6" s="28" t="s">
        <v>62</v>
      </c>
      <c r="G6" s="165" t="s">
        <v>69</v>
      </c>
      <c r="H6" s="164" t="s">
        <v>5</v>
      </c>
      <c r="I6" s="164" t="s">
        <v>4</v>
      </c>
      <c r="J6" s="164" t="s">
        <v>7</v>
      </c>
    </row>
    <row r="7" spans="1:13" ht="17" thickBot="1">
      <c r="A7" s="170" t="s">
        <v>55</v>
      </c>
      <c r="B7" s="171" t="s">
        <v>69</v>
      </c>
      <c r="C7" s="172" t="s">
        <v>3</v>
      </c>
      <c r="D7" s="172" t="s">
        <v>5</v>
      </c>
      <c r="E7" s="172" t="s">
        <v>9</v>
      </c>
      <c r="F7" s="170" t="s">
        <v>55</v>
      </c>
      <c r="G7" s="171" t="s">
        <v>13</v>
      </c>
      <c r="H7" s="172" t="s">
        <v>4</v>
      </c>
      <c r="I7" s="172" t="s">
        <v>16</v>
      </c>
      <c r="J7" s="172" t="s">
        <v>7</v>
      </c>
      <c r="L7" s="168"/>
      <c r="M7" s="15"/>
    </row>
    <row r="8" spans="1:13" ht="16" thickBot="1">
      <c r="A8" s="28" t="s">
        <v>56</v>
      </c>
      <c r="B8" s="165" t="s">
        <v>13</v>
      </c>
      <c r="C8" s="164" t="s">
        <v>5</v>
      </c>
      <c r="D8" s="164" t="s">
        <v>4</v>
      </c>
      <c r="E8" s="164" t="s">
        <v>9</v>
      </c>
      <c r="F8" s="28" t="s">
        <v>56</v>
      </c>
      <c r="G8" s="165" t="s">
        <v>69</v>
      </c>
      <c r="H8" s="164" t="s">
        <v>3</v>
      </c>
      <c r="I8" s="164" t="s">
        <v>16</v>
      </c>
      <c r="J8" s="164" t="s">
        <v>7</v>
      </c>
    </row>
    <row r="9" spans="1:13" ht="16" thickBot="1">
      <c r="A9" s="170" t="s">
        <v>57</v>
      </c>
      <c r="B9" s="171" t="s">
        <v>69</v>
      </c>
      <c r="C9" s="172" t="s">
        <v>4</v>
      </c>
      <c r="D9" s="172" t="s">
        <v>16</v>
      </c>
      <c r="E9" s="172" t="s">
        <v>7</v>
      </c>
      <c r="F9" s="170" t="s">
        <v>57</v>
      </c>
      <c r="G9" s="171" t="s">
        <v>3</v>
      </c>
      <c r="H9" s="172" t="s">
        <v>13</v>
      </c>
      <c r="I9" s="172" t="s">
        <v>5</v>
      </c>
      <c r="J9" s="172" t="s">
        <v>9</v>
      </c>
    </row>
    <row r="10" spans="1:13">
      <c r="A10"/>
      <c r="B10"/>
      <c r="C10"/>
      <c r="D10"/>
      <c r="E10"/>
    </row>
    <row r="11" spans="1:13" ht="16" thickBot="1">
      <c r="A11" s="181" t="s">
        <v>110</v>
      </c>
      <c r="B11" s="182" t="s">
        <v>116</v>
      </c>
      <c r="C11" s="182"/>
      <c r="D11" s="182"/>
      <c r="E11" s="182"/>
    </row>
    <row r="12" spans="1:13" ht="17">
      <c r="A12" s="179" t="s">
        <v>73</v>
      </c>
      <c r="B12" s="180" t="s">
        <v>77</v>
      </c>
      <c r="C12" s="180" t="s">
        <v>111</v>
      </c>
      <c r="D12" s="180" t="s">
        <v>98</v>
      </c>
      <c r="E12" s="180" t="s">
        <v>75</v>
      </c>
    </row>
    <row r="13" spans="1:13" ht="17">
      <c r="A13" s="176" t="s">
        <v>78</v>
      </c>
      <c r="B13" s="173" t="s">
        <v>82</v>
      </c>
      <c r="C13" s="173" t="s">
        <v>112</v>
      </c>
      <c r="D13" s="173" t="s">
        <v>95</v>
      </c>
      <c r="E13" s="173" t="s">
        <v>80</v>
      </c>
    </row>
    <row r="14" spans="1:13" ht="17">
      <c r="A14" s="177">
        <v>2</v>
      </c>
      <c r="B14" s="174" t="s">
        <v>86</v>
      </c>
      <c r="C14" s="174" t="s">
        <v>113</v>
      </c>
      <c r="D14" s="174" t="s">
        <v>101</v>
      </c>
      <c r="E14" s="174" t="s">
        <v>84</v>
      </c>
    </row>
    <row r="15" spans="1:13" ht="17">
      <c r="A15" s="176">
        <v>3</v>
      </c>
      <c r="B15" s="173" t="s">
        <v>90</v>
      </c>
      <c r="C15" s="173" t="s">
        <v>114</v>
      </c>
      <c r="D15" s="173" t="s">
        <v>104</v>
      </c>
      <c r="E15" s="173" t="s">
        <v>88</v>
      </c>
    </row>
    <row r="16" spans="1:13" ht="17">
      <c r="A16" s="177">
        <v>4</v>
      </c>
      <c r="B16" s="174" t="s">
        <v>94</v>
      </c>
      <c r="C16" s="174" t="s">
        <v>115</v>
      </c>
      <c r="D16" s="174" t="s">
        <v>107</v>
      </c>
      <c r="E16" s="174" t="s">
        <v>92</v>
      </c>
      <c r="L16" s="15"/>
    </row>
    <row r="17" spans="1:12" ht="17">
      <c r="A17" s="176">
        <v>5</v>
      </c>
      <c r="B17" s="173" t="s">
        <v>81</v>
      </c>
      <c r="C17" s="173" t="s">
        <v>96</v>
      </c>
      <c r="D17" s="173" t="s">
        <v>79</v>
      </c>
      <c r="E17" s="173" t="s">
        <v>97</v>
      </c>
    </row>
    <row r="18" spans="1:12" ht="17">
      <c r="A18" s="177">
        <v>6</v>
      </c>
      <c r="B18" s="174" t="s">
        <v>76</v>
      </c>
      <c r="C18" s="174" t="s">
        <v>99</v>
      </c>
      <c r="D18" s="174" t="s">
        <v>74</v>
      </c>
      <c r="E18" s="174" t="s">
        <v>100</v>
      </c>
    </row>
    <row r="19" spans="1:12" ht="17">
      <c r="A19" s="176">
        <v>7</v>
      </c>
      <c r="B19" s="173" t="s">
        <v>85</v>
      </c>
      <c r="C19" s="173" t="s">
        <v>102</v>
      </c>
      <c r="D19" s="173" t="s">
        <v>83</v>
      </c>
      <c r="E19" s="173" t="s">
        <v>103</v>
      </c>
    </row>
    <row r="20" spans="1:12" ht="17">
      <c r="A20" s="177">
        <v>8</v>
      </c>
      <c r="B20" s="174" t="s">
        <v>89</v>
      </c>
      <c r="C20" s="174" t="s">
        <v>105</v>
      </c>
      <c r="D20" s="174" t="s">
        <v>87</v>
      </c>
      <c r="E20" s="174" t="s">
        <v>106</v>
      </c>
    </row>
    <row r="21" spans="1:12" ht="18" thickBot="1">
      <c r="A21" s="178">
        <v>9</v>
      </c>
      <c r="B21" s="175" t="s">
        <v>93</v>
      </c>
      <c r="C21" s="175" t="s">
        <v>108</v>
      </c>
      <c r="D21" s="175" t="s">
        <v>91</v>
      </c>
      <c r="E21" s="175" t="s">
        <v>109</v>
      </c>
      <c r="L21" s="15"/>
    </row>
    <row r="22" spans="1:12">
      <c r="A22"/>
      <c r="B22"/>
      <c r="C22"/>
      <c r="D22"/>
      <c r="E22"/>
    </row>
    <row r="23" spans="1:12">
      <c r="A23"/>
      <c r="B23"/>
      <c r="C23"/>
      <c r="D23"/>
      <c r="E23"/>
    </row>
    <row r="24" spans="1:12">
      <c r="A24"/>
      <c r="B24"/>
      <c r="C24"/>
      <c r="D24"/>
      <c r="E24"/>
    </row>
    <row r="25" spans="1:12">
      <c r="A25"/>
      <c r="B25"/>
      <c r="C25"/>
      <c r="D25"/>
      <c r="E25"/>
    </row>
    <row r="26" spans="1:12">
      <c r="A26"/>
      <c r="B26"/>
      <c r="C26"/>
      <c r="D26"/>
      <c r="E26"/>
    </row>
    <row r="27" spans="1:12">
      <c r="A27"/>
      <c r="B27"/>
      <c r="C27"/>
      <c r="D27"/>
      <c r="E27"/>
    </row>
    <row r="28" spans="1:12">
      <c r="A28"/>
      <c r="B28"/>
      <c r="C28"/>
      <c r="D28"/>
      <c r="E28"/>
    </row>
    <row r="29" spans="1:12">
      <c r="A29"/>
      <c r="B29"/>
      <c r="C29"/>
      <c r="D29"/>
      <c r="E29"/>
    </row>
  </sheetData>
  <mergeCells count="2">
    <mergeCell ref="B1:E1"/>
    <mergeCell ref="G1:J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C1CF-F337-6944-9471-FA44FF73F602}">
  <sheetPr codeName="Sheet9"/>
  <dimension ref="B1:XFD184"/>
  <sheetViews>
    <sheetView zoomScale="120" zoomScaleNormal="120" zoomScalePageLayoutView="120" workbookViewId="0">
      <selection activeCell="C1" sqref="C1:AW1"/>
    </sheetView>
  </sheetViews>
  <sheetFormatPr baseColWidth="10" defaultColWidth="8.83203125" defaultRowHeight="15"/>
  <cols>
    <col min="1" max="1" width="4.1640625" customWidth="1"/>
    <col min="2" max="2" width="4.5" customWidth="1"/>
    <col min="3" max="3" width="21" customWidth="1"/>
    <col min="4" max="4" width="4.5" customWidth="1"/>
    <col min="5" max="12" width="3.6640625" customWidth="1"/>
    <col min="13" max="13" width="5.1640625" customWidth="1"/>
    <col min="14" max="14" width="4.1640625" hidden="1" customWidth="1"/>
    <col min="15" max="22" width="3.6640625" hidden="1" customWidth="1"/>
    <col min="23" max="23" width="5.1640625" hidden="1" customWidth="1"/>
    <col min="24" max="24" width="5" hidden="1" customWidth="1"/>
    <col min="25" max="25" width="6.33203125" customWidth="1"/>
    <col min="26" max="26" width="4.33203125" customWidth="1"/>
    <col min="27" max="27" width="4.5" style="58" customWidth="1"/>
    <col min="28" max="28" width="21.1640625" customWidth="1"/>
    <col min="29" max="29" width="5.33203125" customWidth="1"/>
    <col min="30" max="37" width="3.6640625" customWidth="1"/>
    <col min="38" max="38" width="5" customWidth="1"/>
    <col min="39" max="47" width="3.6640625" hidden="1" customWidth="1"/>
    <col min="48" max="48" width="5" hidden="1" customWidth="1"/>
    <col min="49" max="49" width="5.1640625" hidden="1" customWidth="1"/>
    <col min="50" max="50" width="0" hidden="1" customWidth="1"/>
  </cols>
  <sheetData>
    <row r="1" spans="2:52" ht="29.25" customHeight="1">
      <c r="B1" s="86"/>
      <c r="C1" s="270" t="s">
        <v>64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</row>
    <row r="2" spans="2:52" ht="16" thickBot="1"/>
    <row r="3" spans="2:52" ht="16" thickBot="1">
      <c r="B3" s="1"/>
      <c r="C3" s="106" t="s">
        <v>29</v>
      </c>
      <c r="D3" s="2"/>
      <c r="E3" s="16"/>
      <c r="F3" s="16"/>
      <c r="G3" s="16"/>
      <c r="H3" s="16"/>
      <c r="I3" s="16"/>
      <c r="J3" s="2"/>
      <c r="K3" s="2"/>
      <c r="L3" s="2"/>
      <c r="M3" s="2"/>
      <c r="N3" s="2" t="s">
        <v>19</v>
      </c>
      <c r="O3" s="2"/>
      <c r="P3" s="2"/>
      <c r="Q3" s="2"/>
      <c r="R3" s="2"/>
      <c r="S3" s="2"/>
      <c r="T3" s="2"/>
      <c r="U3" s="2"/>
      <c r="V3" s="2"/>
      <c r="W3" s="2"/>
      <c r="X3" s="3"/>
      <c r="AA3" s="4"/>
      <c r="AB3" s="106" t="s">
        <v>37</v>
      </c>
      <c r="AC3" s="134"/>
      <c r="AD3" s="78"/>
      <c r="AE3" s="2"/>
      <c r="AF3" s="2"/>
      <c r="AG3" s="2"/>
      <c r="AH3" s="2"/>
      <c r="AI3" s="2"/>
      <c r="AJ3" s="2"/>
      <c r="AK3" s="2"/>
      <c r="AM3" t="s">
        <v>22</v>
      </c>
      <c r="AN3" s="2"/>
      <c r="AO3" s="2"/>
      <c r="AP3" s="2"/>
      <c r="AQ3" s="2"/>
      <c r="AR3" s="2"/>
      <c r="AS3" s="2"/>
      <c r="AT3" s="2"/>
      <c r="AU3" s="2"/>
      <c r="AV3" s="2"/>
      <c r="AW3" s="3"/>
    </row>
    <row r="4" spans="2:52" ht="16" thickBot="1">
      <c r="B4" s="2"/>
      <c r="C4" s="2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 t="s">
        <v>1</v>
      </c>
      <c r="N4" s="2">
        <v>10</v>
      </c>
      <c r="O4" s="2">
        <v>11</v>
      </c>
      <c r="P4" s="2">
        <v>12</v>
      </c>
      <c r="Q4" s="2">
        <v>13</v>
      </c>
      <c r="R4" s="2">
        <v>14</v>
      </c>
      <c r="S4" s="2">
        <v>15</v>
      </c>
      <c r="T4" s="2">
        <v>16</v>
      </c>
      <c r="U4" s="2">
        <v>17</v>
      </c>
      <c r="V4" s="2">
        <v>18</v>
      </c>
      <c r="W4" s="4" t="s">
        <v>1</v>
      </c>
      <c r="X4" s="5" t="s">
        <v>2</v>
      </c>
      <c r="AA4" s="4"/>
      <c r="AB4" s="2"/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 t="s">
        <v>1</v>
      </c>
      <c r="AM4" s="2">
        <v>10</v>
      </c>
      <c r="AN4" s="2">
        <v>11</v>
      </c>
      <c r="AO4" s="2">
        <v>12</v>
      </c>
      <c r="AP4" s="2">
        <v>13</v>
      </c>
      <c r="AQ4" s="2">
        <v>14</v>
      </c>
      <c r="AR4" s="2">
        <v>15</v>
      </c>
      <c r="AS4" s="2">
        <v>16</v>
      </c>
      <c r="AT4" s="2">
        <v>17</v>
      </c>
      <c r="AU4" s="2">
        <v>18</v>
      </c>
      <c r="AV4" s="2"/>
      <c r="AW4" s="5"/>
    </row>
    <row r="5" spans="2:52">
      <c r="B5" s="4">
        <v>1</v>
      </c>
      <c r="C5" s="121"/>
      <c r="D5" s="46"/>
      <c r="E5" s="47"/>
      <c r="F5" s="47"/>
      <c r="G5" s="47"/>
      <c r="H5" s="47"/>
      <c r="I5" s="47"/>
      <c r="J5" s="47"/>
      <c r="K5" s="47"/>
      <c r="L5" s="48"/>
      <c r="M5" s="124">
        <f>SUM(D5:L5)</f>
        <v>0</v>
      </c>
      <c r="N5" s="60"/>
      <c r="O5" s="61"/>
      <c r="P5" s="61"/>
      <c r="Q5" s="61"/>
      <c r="R5" s="61"/>
      <c r="S5" s="61"/>
      <c r="T5" s="61"/>
      <c r="U5" s="61"/>
      <c r="V5" s="62"/>
      <c r="W5" s="68">
        <f>SUM(N5:V5)</f>
        <v>0</v>
      </c>
      <c r="X5" s="68">
        <f>M5+W5</f>
        <v>0</v>
      </c>
      <c r="AA5" s="4">
        <v>1</v>
      </c>
      <c r="AB5" s="127"/>
      <c r="AC5" s="110"/>
      <c r="AD5" s="111"/>
      <c r="AE5" s="111"/>
      <c r="AF5" s="111"/>
      <c r="AG5" s="111"/>
      <c r="AH5" s="111"/>
      <c r="AI5" s="111"/>
      <c r="AJ5" s="111"/>
      <c r="AK5" s="112"/>
      <c r="AL5" s="130">
        <f>SUM(AC5:AK5)</f>
        <v>0</v>
      </c>
      <c r="AM5" s="60"/>
      <c r="AN5" s="61"/>
      <c r="AO5" s="61"/>
      <c r="AP5" s="61"/>
      <c r="AQ5" s="61"/>
      <c r="AR5" s="61"/>
      <c r="AS5" s="61"/>
      <c r="AT5" s="61"/>
      <c r="AU5" s="62"/>
      <c r="AV5" s="68">
        <f>SUM(AM5:AU5)</f>
        <v>0</v>
      </c>
      <c r="AW5" s="68">
        <f>AL5+AV5</f>
        <v>0</v>
      </c>
    </row>
    <row r="6" spans="2:52">
      <c r="B6" s="4">
        <v>2</v>
      </c>
      <c r="C6" s="122"/>
      <c r="D6" s="49"/>
      <c r="E6" s="14"/>
      <c r="F6" s="14"/>
      <c r="G6" s="14"/>
      <c r="H6" s="14"/>
      <c r="I6" s="14"/>
      <c r="J6" s="14"/>
      <c r="K6" s="14"/>
      <c r="L6" s="50"/>
      <c r="M6" s="125">
        <f>SUM(D6:L6)</f>
        <v>0</v>
      </c>
      <c r="N6" s="63"/>
      <c r="O6" s="7"/>
      <c r="P6" s="7"/>
      <c r="Q6" s="7"/>
      <c r="R6" s="7"/>
      <c r="S6" s="7"/>
      <c r="T6" s="7"/>
      <c r="U6" s="7"/>
      <c r="V6" s="64"/>
      <c r="W6" s="69">
        <f>SUM(N6:V6)</f>
        <v>0</v>
      </c>
      <c r="X6" s="69">
        <f>M6+W6</f>
        <v>0</v>
      </c>
      <c r="AA6" s="4">
        <v>2</v>
      </c>
      <c r="AB6" s="128"/>
      <c r="AC6" s="113"/>
      <c r="AD6" s="114"/>
      <c r="AE6" s="114"/>
      <c r="AF6" s="114"/>
      <c r="AG6" s="114"/>
      <c r="AH6" s="114"/>
      <c r="AI6" s="114"/>
      <c r="AJ6" s="114"/>
      <c r="AK6" s="115"/>
      <c r="AL6" s="131">
        <f>SUM(AC6:AK6)</f>
        <v>0</v>
      </c>
      <c r="AM6" s="63"/>
      <c r="AN6" s="7"/>
      <c r="AO6" s="7"/>
      <c r="AP6" s="7"/>
      <c r="AQ6" s="7"/>
      <c r="AR6" s="7"/>
      <c r="AS6" s="7"/>
      <c r="AT6" s="7"/>
      <c r="AU6" s="64"/>
      <c r="AV6" s="69">
        <f>SUM(AM6:AU6)</f>
        <v>0</v>
      </c>
      <c r="AW6" s="69">
        <f>AL6+AV6</f>
        <v>0</v>
      </c>
    </row>
    <row r="7" spans="2:52">
      <c r="B7" s="4">
        <v>3</v>
      </c>
      <c r="C7" s="122"/>
      <c r="D7" s="49"/>
      <c r="E7" s="14"/>
      <c r="F7" s="14"/>
      <c r="G7" s="14"/>
      <c r="H7" s="14"/>
      <c r="I7" s="14"/>
      <c r="J7" s="14"/>
      <c r="K7" s="14"/>
      <c r="L7" s="50"/>
      <c r="M7" s="125">
        <f>SUM(D7:L7)</f>
        <v>0</v>
      </c>
      <c r="N7" s="63"/>
      <c r="O7" s="7"/>
      <c r="P7" s="7"/>
      <c r="Q7" s="7"/>
      <c r="R7" s="7"/>
      <c r="S7" s="7"/>
      <c r="T7" s="7"/>
      <c r="U7" s="7"/>
      <c r="V7" s="64"/>
      <c r="W7" s="69">
        <f>SUM(N7:V7)</f>
        <v>0</v>
      </c>
      <c r="X7" s="69">
        <f>M7+W7</f>
        <v>0</v>
      </c>
      <c r="AA7" s="4">
        <v>3</v>
      </c>
      <c r="AB7" s="128"/>
      <c r="AC7" s="113"/>
      <c r="AD7" s="114"/>
      <c r="AE7" s="114"/>
      <c r="AF7" s="114"/>
      <c r="AG7" s="114"/>
      <c r="AH7" s="114"/>
      <c r="AI7" s="114"/>
      <c r="AJ7" s="114"/>
      <c r="AK7" s="115"/>
      <c r="AL7" s="131">
        <f>SUM(AC7:AK7)</f>
        <v>0</v>
      </c>
      <c r="AM7" s="63"/>
      <c r="AN7" s="7"/>
      <c r="AO7" s="7"/>
      <c r="AP7" s="7"/>
      <c r="AQ7" s="7"/>
      <c r="AR7" s="7"/>
      <c r="AS7" s="7"/>
      <c r="AT7" s="7"/>
      <c r="AU7" s="64"/>
      <c r="AV7" s="69">
        <f>SUM(AM7:AU7)</f>
        <v>0</v>
      </c>
      <c r="AW7" s="69">
        <f>AL7+AV7</f>
        <v>0</v>
      </c>
    </row>
    <row r="8" spans="2:52">
      <c r="B8" s="4">
        <v>4</v>
      </c>
      <c r="C8" s="122"/>
      <c r="D8" s="49"/>
      <c r="E8" s="14"/>
      <c r="F8" s="14"/>
      <c r="G8" s="14"/>
      <c r="H8" s="14"/>
      <c r="I8" s="14"/>
      <c r="J8" s="14"/>
      <c r="K8" s="14"/>
      <c r="L8" s="50"/>
      <c r="M8" s="125">
        <f>SUM(D8:L8)</f>
        <v>0</v>
      </c>
      <c r="N8" s="63"/>
      <c r="O8" s="7"/>
      <c r="P8" s="7"/>
      <c r="Q8" s="7"/>
      <c r="R8" s="7"/>
      <c r="S8" s="7"/>
      <c r="T8" s="7"/>
      <c r="U8" s="7"/>
      <c r="V8" s="64"/>
      <c r="W8" s="69">
        <f>SUM(N8:V8)</f>
        <v>0</v>
      </c>
      <c r="X8" s="69">
        <f>M8+W8</f>
        <v>0</v>
      </c>
      <c r="AA8" s="4">
        <v>4</v>
      </c>
      <c r="AB8" s="128"/>
      <c r="AC8" s="113"/>
      <c r="AD8" s="114"/>
      <c r="AE8" s="114"/>
      <c r="AF8" s="114"/>
      <c r="AG8" s="114"/>
      <c r="AH8" s="114"/>
      <c r="AI8" s="114"/>
      <c r="AJ8" s="114"/>
      <c r="AK8" s="115"/>
      <c r="AL8" s="131">
        <f>SUM(AC8:AK8)</f>
        <v>0</v>
      </c>
      <c r="AM8" s="63"/>
      <c r="AN8" s="7"/>
      <c r="AO8" s="7"/>
      <c r="AP8" s="7"/>
      <c r="AQ8" s="7"/>
      <c r="AR8" s="7"/>
      <c r="AS8" s="7"/>
      <c r="AT8" s="7"/>
      <c r="AU8" s="64"/>
      <c r="AV8" s="69">
        <f>SUM(AM8:AU8)</f>
        <v>0</v>
      </c>
      <c r="AW8" s="69">
        <f>AL8+AV8</f>
        <v>0</v>
      </c>
    </row>
    <row r="9" spans="2:52" ht="16" thickBot="1">
      <c r="B9" s="4">
        <v>5</v>
      </c>
      <c r="C9" s="123"/>
      <c r="D9" s="51"/>
      <c r="E9" s="52"/>
      <c r="F9" s="52"/>
      <c r="G9" s="52"/>
      <c r="H9" s="52"/>
      <c r="I9" s="52"/>
      <c r="J9" s="52"/>
      <c r="K9" s="52"/>
      <c r="L9" s="53"/>
      <c r="M9" s="126">
        <f>SUM(D9:L9)</f>
        <v>0</v>
      </c>
      <c r="N9" s="65"/>
      <c r="O9" s="66"/>
      <c r="P9" s="66"/>
      <c r="Q9" s="66"/>
      <c r="R9" s="66"/>
      <c r="S9" s="66"/>
      <c r="T9" s="66"/>
      <c r="U9" s="66"/>
      <c r="V9" s="67"/>
      <c r="W9" s="70">
        <f>SUM(N9:V9)</f>
        <v>0</v>
      </c>
      <c r="X9" s="70">
        <f>M9+W9</f>
        <v>0</v>
      </c>
      <c r="AA9" s="4">
        <v>5</v>
      </c>
      <c r="AB9" s="138"/>
      <c r="AC9" s="139"/>
      <c r="AD9" s="117"/>
      <c r="AE9" s="117"/>
      <c r="AF9" s="117"/>
      <c r="AG9" s="117"/>
      <c r="AH9" s="117"/>
      <c r="AI9" s="117"/>
      <c r="AJ9" s="117"/>
      <c r="AK9" s="118"/>
      <c r="AL9" s="131">
        <f>SUM(AC9:AK9)</f>
        <v>0</v>
      </c>
      <c r="AM9" s="65"/>
      <c r="AN9" s="66"/>
      <c r="AO9" s="66"/>
      <c r="AP9" s="66"/>
      <c r="AQ9" s="66"/>
      <c r="AR9" s="66"/>
      <c r="AS9" s="66"/>
      <c r="AT9" s="66"/>
      <c r="AU9" s="67"/>
      <c r="AV9" s="70">
        <f>SUM(AM9:AU9)</f>
        <v>0</v>
      </c>
      <c r="AW9" s="70">
        <f>AL9+AV9</f>
        <v>0</v>
      </c>
    </row>
    <row r="10" spans="2:52" ht="16" thickBot="1">
      <c r="B10" s="4"/>
      <c r="C10" s="9"/>
      <c r="D10" s="2"/>
      <c r="E10" s="2"/>
      <c r="F10" s="2"/>
      <c r="G10" s="2"/>
      <c r="H10" s="2"/>
      <c r="I10" s="2"/>
      <c r="J10" s="2" t="s">
        <v>39</v>
      </c>
      <c r="K10" s="2"/>
      <c r="L10" s="2"/>
      <c r="M10" s="141">
        <f>SUM(M5:M9)-MAX(M5:M9)</f>
        <v>0</v>
      </c>
      <c r="N10" s="2"/>
      <c r="O10" s="2"/>
      <c r="P10" s="2"/>
      <c r="Q10" s="2"/>
      <c r="R10" s="2"/>
      <c r="S10" s="2"/>
      <c r="T10" s="2"/>
      <c r="U10" s="2"/>
      <c r="V10" s="2"/>
      <c r="W10" s="59">
        <f>SUM(W5:W9)-MAX(W5:W9)</f>
        <v>0</v>
      </c>
      <c r="X10" s="59">
        <f>SUM(X5:X9)-MAX(X5:X9)</f>
        <v>0</v>
      </c>
      <c r="AA10" s="4"/>
      <c r="AB10" s="133"/>
      <c r="AC10" s="2"/>
      <c r="AD10" s="2"/>
      <c r="AE10" s="2"/>
      <c r="AF10" s="2"/>
      <c r="AG10" s="2"/>
      <c r="AH10" s="2"/>
      <c r="AI10" s="2" t="s">
        <v>39</v>
      </c>
      <c r="AJ10" s="2"/>
      <c r="AK10" s="2"/>
      <c r="AL10" s="140">
        <f>SUM(AL5:AL9)-MAX(AL5:AL9)</f>
        <v>0</v>
      </c>
      <c r="AM10" s="2"/>
      <c r="AN10" s="2"/>
      <c r="AO10" s="2"/>
      <c r="AP10" s="2"/>
      <c r="AQ10" s="2"/>
      <c r="AR10" s="2"/>
      <c r="AS10" s="2"/>
      <c r="AT10" s="2"/>
      <c r="AU10" s="2"/>
      <c r="AV10" s="59">
        <f>SUM(AV5:AV9)-MAX(AV5:AV9)</f>
        <v>0</v>
      </c>
      <c r="AW10" s="59">
        <f>SUM(AW5:AW9)-MAX(AW5:AW9)</f>
        <v>0</v>
      </c>
    </row>
    <row r="11" spans="2:52" ht="5.25" customHeight="1">
      <c r="B11" s="4"/>
      <c r="C11" s="9"/>
      <c r="D11" s="2"/>
      <c r="E11" s="2"/>
      <c r="F11" s="2"/>
      <c r="G11" s="2"/>
      <c r="H11" s="2"/>
      <c r="I11" s="2"/>
      <c r="J11" s="2"/>
      <c r="K11" s="2"/>
      <c r="L11" s="2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4"/>
      <c r="Z11" s="84"/>
      <c r="AA11" s="87"/>
      <c r="AB11" s="10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</row>
    <row r="12" spans="2:52" ht="6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4"/>
      <c r="Z12" s="84"/>
      <c r="AA12" s="87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15"/>
      <c r="AY12" s="15"/>
      <c r="AZ12" s="15"/>
    </row>
    <row r="13" spans="2:52" ht="16" thickBot="1">
      <c r="B13" s="2"/>
      <c r="C13" s="107" t="s">
        <v>30</v>
      </c>
      <c r="D13" s="2"/>
      <c r="E13" s="78"/>
      <c r="F13" s="2"/>
      <c r="G13" s="2"/>
      <c r="H13" s="2"/>
      <c r="I13" s="2"/>
      <c r="J13" s="2"/>
      <c r="K13" s="2"/>
      <c r="L13" s="2"/>
      <c r="M13" s="2"/>
      <c r="N13" s="2" t="s">
        <v>26</v>
      </c>
      <c r="O13" s="2"/>
      <c r="P13" s="2"/>
      <c r="Q13" s="2"/>
      <c r="R13" s="2"/>
      <c r="S13" s="2"/>
      <c r="T13" s="2"/>
      <c r="U13" s="2"/>
      <c r="V13" s="2"/>
      <c r="W13" s="2"/>
      <c r="X13" s="3"/>
      <c r="AA13" s="4"/>
      <c r="AB13" s="135" t="s">
        <v>33</v>
      </c>
      <c r="AC13" s="2"/>
      <c r="AD13" s="78"/>
      <c r="AE13" s="2"/>
      <c r="AF13" s="2"/>
      <c r="AG13" s="2"/>
      <c r="AH13" s="2"/>
      <c r="AI13" s="2"/>
      <c r="AJ13" s="2"/>
      <c r="AK13" s="2"/>
      <c r="AL13" s="2"/>
      <c r="AM13" s="2" t="s">
        <v>25</v>
      </c>
      <c r="AN13" s="2"/>
      <c r="AO13" s="2"/>
      <c r="AP13" s="2"/>
      <c r="AQ13" s="2"/>
      <c r="AR13" s="2"/>
      <c r="AS13" s="2"/>
      <c r="AT13" s="2"/>
      <c r="AU13" s="2"/>
      <c r="AV13" s="2"/>
      <c r="AW13" s="3"/>
      <c r="AX13" s="15"/>
      <c r="AY13" s="15"/>
      <c r="AZ13" s="15"/>
    </row>
    <row r="14" spans="2:52" ht="16" thickBot="1">
      <c r="B14" s="2"/>
      <c r="C14" s="8"/>
      <c r="D14" s="109">
        <v>1</v>
      </c>
      <c r="E14" s="109">
        <v>2</v>
      </c>
      <c r="F14" s="109">
        <v>3</v>
      </c>
      <c r="G14" s="109">
        <v>4</v>
      </c>
      <c r="H14" s="109">
        <v>5</v>
      </c>
      <c r="I14" s="109">
        <v>6</v>
      </c>
      <c r="J14" s="109">
        <v>7</v>
      </c>
      <c r="K14" s="109">
        <v>8</v>
      </c>
      <c r="L14" s="109">
        <v>9</v>
      </c>
      <c r="M14" s="109" t="s">
        <v>1</v>
      </c>
      <c r="N14" s="2">
        <v>10</v>
      </c>
      <c r="O14" s="2">
        <v>11</v>
      </c>
      <c r="P14" s="2">
        <v>12</v>
      </c>
      <c r="Q14" s="2">
        <v>13</v>
      </c>
      <c r="R14" s="2">
        <v>14</v>
      </c>
      <c r="S14" s="2">
        <v>15</v>
      </c>
      <c r="T14" s="2">
        <v>16</v>
      </c>
      <c r="U14" s="2">
        <v>17</v>
      </c>
      <c r="V14" s="2">
        <v>18</v>
      </c>
      <c r="W14" s="2"/>
      <c r="X14" s="5"/>
      <c r="AA14" s="4"/>
      <c r="AB14" s="8"/>
      <c r="AC14" s="109">
        <v>1</v>
      </c>
      <c r="AD14" s="109">
        <v>2</v>
      </c>
      <c r="AE14" s="109">
        <v>3</v>
      </c>
      <c r="AF14" s="109">
        <v>4</v>
      </c>
      <c r="AG14" s="109">
        <v>5</v>
      </c>
      <c r="AH14" s="109">
        <v>6</v>
      </c>
      <c r="AI14" s="109">
        <v>7</v>
      </c>
      <c r="AJ14" s="109">
        <v>8</v>
      </c>
      <c r="AK14" s="109">
        <v>9</v>
      </c>
      <c r="AL14" s="109" t="s">
        <v>1</v>
      </c>
      <c r="AM14" s="2">
        <v>10</v>
      </c>
      <c r="AN14" s="2">
        <v>11</v>
      </c>
      <c r="AO14" s="2">
        <v>12</v>
      </c>
      <c r="AP14" s="2">
        <v>13</v>
      </c>
      <c r="AQ14" s="2">
        <v>14</v>
      </c>
      <c r="AR14" s="2">
        <v>15</v>
      </c>
      <c r="AS14" s="2">
        <v>16</v>
      </c>
      <c r="AT14" s="2">
        <v>17</v>
      </c>
      <c r="AU14" s="2">
        <v>18</v>
      </c>
      <c r="AV14" s="2"/>
      <c r="AW14" s="5"/>
      <c r="AX14" s="15"/>
    </row>
    <row r="15" spans="2:52">
      <c r="B15" s="6">
        <v>1</v>
      </c>
      <c r="C15" s="127"/>
      <c r="D15" s="110"/>
      <c r="E15" s="111"/>
      <c r="F15" s="111"/>
      <c r="G15" s="111"/>
      <c r="H15" s="111"/>
      <c r="I15" s="111"/>
      <c r="J15" s="111"/>
      <c r="K15" s="111"/>
      <c r="L15" s="112"/>
      <c r="M15" s="130">
        <f>SUM(D15:L15)</f>
        <v>0</v>
      </c>
      <c r="N15" s="60"/>
      <c r="O15" s="61"/>
      <c r="P15" s="61"/>
      <c r="Q15" s="61"/>
      <c r="R15" s="61"/>
      <c r="S15" s="61"/>
      <c r="T15" s="61"/>
      <c r="U15" s="61"/>
      <c r="V15" s="62"/>
      <c r="W15" s="68">
        <f>SUM(N15:V15)</f>
        <v>0</v>
      </c>
      <c r="X15" s="68">
        <f>M15+W15</f>
        <v>0</v>
      </c>
      <c r="AA15" s="6">
        <v>1</v>
      </c>
      <c r="AB15" s="127"/>
      <c r="AC15" s="110"/>
      <c r="AD15" s="111"/>
      <c r="AE15" s="111"/>
      <c r="AF15" s="111"/>
      <c r="AG15" s="111"/>
      <c r="AH15" s="111"/>
      <c r="AI15" s="111"/>
      <c r="AJ15" s="111"/>
      <c r="AK15" s="112"/>
      <c r="AL15" s="130">
        <f>SUM(AC15:AK15)</f>
        <v>0</v>
      </c>
      <c r="AM15" s="60"/>
      <c r="AN15" s="61"/>
      <c r="AO15" s="61"/>
      <c r="AP15" s="61"/>
      <c r="AQ15" s="61"/>
      <c r="AR15" s="61"/>
      <c r="AS15" s="61"/>
      <c r="AT15" s="61"/>
      <c r="AU15" s="62"/>
      <c r="AV15" s="68">
        <f>SUM(AM15:AU15)</f>
        <v>0</v>
      </c>
      <c r="AW15" s="68">
        <f>AL15+AV15</f>
        <v>0</v>
      </c>
    </row>
    <row r="16" spans="2:52">
      <c r="B16" s="6">
        <v>2</v>
      </c>
      <c r="C16" s="128"/>
      <c r="D16" s="113"/>
      <c r="E16" s="114"/>
      <c r="F16" s="114"/>
      <c r="G16" s="114"/>
      <c r="H16" s="114"/>
      <c r="I16" s="114"/>
      <c r="J16" s="114"/>
      <c r="K16" s="114"/>
      <c r="L16" s="115"/>
      <c r="M16" s="131">
        <f>SUM(D16:L16)</f>
        <v>0</v>
      </c>
      <c r="N16" s="63"/>
      <c r="O16" s="7"/>
      <c r="P16" s="7"/>
      <c r="Q16" s="7"/>
      <c r="R16" s="7"/>
      <c r="S16" s="7"/>
      <c r="T16" s="7"/>
      <c r="U16" s="7"/>
      <c r="V16" s="64"/>
      <c r="W16" s="69">
        <f>SUM(N16:V16)</f>
        <v>0</v>
      </c>
      <c r="X16" s="69">
        <f>M16+W16</f>
        <v>0</v>
      </c>
      <c r="AA16" s="6">
        <v>2</v>
      </c>
      <c r="AB16" s="128"/>
      <c r="AC16" s="113"/>
      <c r="AD16" s="114"/>
      <c r="AE16" s="114"/>
      <c r="AF16" s="114"/>
      <c r="AG16" s="114"/>
      <c r="AH16" s="114"/>
      <c r="AI16" s="114"/>
      <c r="AJ16" s="114"/>
      <c r="AK16" s="115"/>
      <c r="AL16" s="131">
        <f>SUM(AC16:AK16)</f>
        <v>0</v>
      </c>
      <c r="AM16" s="63"/>
      <c r="AN16" s="7"/>
      <c r="AO16" s="7"/>
      <c r="AP16" s="7"/>
      <c r="AQ16" s="7"/>
      <c r="AR16" s="7"/>
      <c r="AS16" s="7"/>
      <c r="AT16" s="7"/>
      <c r="AU16" s="64"/>
      <c r="AV16" s="69">
        <f>SUM(AM16:AU16)</f>
        <v>0</v>
      </c>
      <c r="AW16" s="69">
        <f>AL16+AV16</f>
        <v>0</v>
      </c>
    </row>
    <row r="17" spans="2:49">
      <c r="B17" s="6">
        <v>3</v>
      </c>
      <c r="C17" s="128"/>
      <c r="D17" s="113"/>
      <c r="E17" s="114"/>
      <c r="F17" s="114"/>
      <c r="G17" s="114"/>
      <c r="H17" s="114"/>
      <c r="I17" s="114"/>
      <c r="J17" s="114"/>
      <c r="K17" s="114"/>
      <c r="L17" s="115"/>
      <c r="M17" s="131">
        <f>SUM(D17:L17)</f>
        <v>0</v>
      </c>
      <c r="N17" s="63"/>
      <c r="O17" s="7"/>
      <c r="P17" s="7"/>
      <c r="Q17" s="7"/>
      <c r="R17" s="7"/>
      <c r="S17" s="7"/>
      <c r="T17" s="7"/>
      <c r="U17" s="7"/>
      <c r="V17" s="64"/>
      <c r="W17" s="69">
        <f>SUM(N17:V17)</f>
        <v>0</v>
      </c>
      <c r="X17" s="69">
        <f>M17+W17</f>
        <v>0</v>
      </c>
      <c r="AA17" s="6">
        <v>3</v>
      </c>
      <c r="AB17" s="128"/>
      <c r="AC17" s="113"/>
      <c r="AD17" s="114"/>
      <c r="AE17" s="114"/>
      <c r="AF17" s="114"/>
      <c r="AG17" s="114"/>
      <c r="AH17" s="114"/>
      <c r="AI17" s="114"/>
      <c r="AJ17" s="114"/>
      <c r="AK17" s="115"/>
      <c r="AL17" s="131">
        <f>SUM(AC17:AK17)</f>
        <v>0</v>
      </c>
      <c r="AM17" s="63"/>
      <c r="AN17" s="7"/>
      <c r="AO17" s="7"/>
      <c r="AP17" s="7"/>
      <c r="AQ17" s="7"/>
      <c r="AR17" s="7"/>
      <c r="AS17" s="7"/>
      <c r="AT17" s="7"/>
      <c r="AU17" s="64"/>
      <c r="AV17" s="69">
        <f>SUM(AM17:AU17)</f>
        <v>0</v>
      </c>
      <c r="AW17" s="69">
        <f>AL17+AV17</f>
        <v>0</v>
      </c>
    </row>
    <row r="18" spans="2:49">
      <c r="B18" s="6">
        <v>4</v>
      </c>
      <c r="C18" s="128"/>
      <c r="D18" s="113"/>
      <c r="E18" s="114"/>
      <c r="F18" s="114"/>
      <c r="G18" s="114"/>
      <c r="H18" s="114"/>
      <c r="I18" s="114"/>
      <c r="J18" s="114"/>
      <c r="K18" s="114"/>
      <c r="L18" s="115"/>
      <c r="M18" s="131">
        <f>SUM(D18:L18)</f>
        <v>0</v>
      </c>
      <c r="N18" s="63"/>
      <c r="O18" s="7"/>
      <c r="P18" s="7"/>
      <c r="Q18" s="7"/>
      <c r="R18" s="7"/>
      <c r="S18" s="7"/>
      <c r="T18" s="7"/>
      <c r="U18" s="7"/>
      <c r="V18" s="64"/>
      <c r="W18" s="69">
        <f>SUM(N18:V18)</f>
        <v>0</v>
      </c>
      <c r="X18" s="69">
        <f>M18+W18</f>
        <v>0</v>
      </c>
      <c r="AA18" s="6">
        <v>4</v>
      </c>
      <c r="AB18" s="128"/>
      <c r="AC18" s="113"/>
      <c r="AD18" s="114"/>
      <c r="AE18" s="114"/>
      <c r="AF18" s="114"/>
      <c r="AG18" s="114"/>
      <c r="AH18" s="114"/>
      <c r="AI18" s="114"/>
      <c r="AJ18" s="114"/>
      <c r="AK18" s="115"/>
      <c r="AL18" s="131">
        <f>SUM(AC18:AK18)</f>
        <v>0</v>
      </c>
      <c r="AM18" s="63"/>
      <c r="AN18" s="7"/>
      <c r="AO18" s="7"/>
      <c r="AP18" s="7"/>
      <c r="AQ18" s="7"/>
      <c r="AR18" s="7"/>
      <c r="AS18" s="7"/>
      <c r="AT18" s="7"/>
      <c r="AU18" s="64"/>
      <c r="AV18" s="69">
        <f>SUM(AM18:AU18)</f>
        <v>0</v>
      </c>
      <c r="AW18" s="69">
        <f>AL18+AV18</f>
        <v>0</v>
      </c>
    </row>
    <row r="19" spans="2:49" ht="16" thickBot="1">
      <c r="B19" s="6">
        <v>5</v>
      </c>
      <c r="C19" s="129"/>
      <c r="D19" s="116"/>
      <c r="E19" s="117"/>
      <c r="F19" s="117"/>
      <c r="G19" s="117"/>
      <c r="H19" s="117"/>
      <c r="I19" s="117"/>
      <c r="J19" s="117"/>
      <c r="K19" s="117"/>
      <c r="L19" s="118"/>
      <c r="M19" s="132">
        <f>SUM(D19:L19)</f>
        <v>0</v>
      </c>
      <c r="N19" s="65"/>
      <c r="O19" s="66"/>
      <c r="P19" s="66"/>
      <c r="Q19" s="66"/>
      <c r="R19" s="66"/>
      <c r="S19" s="66"/>
      <c r="T19" s="66"/>
      <c r="U19" s="66"/>
      <c r="V19" s="67"/>
      <c r="W19" s="70">
        <f>SUM(N19:V19)</f>
        <v>0</v>
      </c>
      <c r="X19" s="70">
        <f>M19+W19</f>
        <v>0</v>
      </c>
      <c r="Y19" t="s">
        <v>8</v>
      </c>
      <c r="AA19" s="6">
        <v>5</v>
      </c>
      <c r="AB19" s="129"/>
      <c r="AC19" s="116"/>
      <c r="AD19" s="117"/>
      <c r="AE19" s="117"/>
      <c r="AF19" s="117"/>
      <c r="AG19" s="117"/>
      <c r="AH19" s="117"/>
      <c r="AI19" s="117"/>
      <c r="AJ19" s="117"/>
      <c r="AK19" s="118"/>
      <c r="AL19" s="132">
        <f>SUM(AC19:AK19)</f>
        <v>0</v>
      </c>
      <c r="AM19" s="65"/>
      <c r="AN19" s="66"/>
      <c r="AO19" s="66"/>
      <c r="AP19" s="66"/>
      <c r="AQ19" s="66"/>
      <c r="AR19" s="66"/>
      <c r="AS19" s="66"/>
      <c r="AT19" s="66"/>
      <c r="AU19" s="67"/>
      <c r="AV19" s="70">
        <f>SUM(AM19:AU19)</f>
        <v>0</v>
      </c>
      <c r="AW19" s="70">
        <f>AL19+AV19</f>
        <v>0</v>
      </c>
    </row>
    <row r="20" spans="2:49" ht="16" thickBot="1">
      <c r="B20" s="4"/>
      <c r="C20" s="9"/>
      <c r="D20" s="4"/>
      <c r="E20" s="4"/>
      <c r="F20" s="4"/>
      <c r="G20" s="4"/>
      <c r="H20" s="4"/>
      <c r="I20" s="4"/>
      <c r="J20" s="4"/>
      <c r="K20" s="143" t="s">
        <v>36</v>
      </c>
      <c r="L20" s="4"/>
      <c r="M20" s="141">
        <f>SUM(M15:M19)-MAX(M15:M19)</f>
        <v>0</v>
      </c>
      <c r="N20" s="2"/>
      <c r="O20" s="2"/>
      <c r="P20" s="2"/>
      <c r="Q20" s="2"/>
      <c r="R20" s="2"/>
      <c r="S20" s="2"/>
      <c r="T20" s="2"/>
      <c r="U20" s="2"/>
      <c r="V20" s="2"/>
      <c r="W20" s="59">
        <f>SUM(W15:W19)-MAX(W15:W19)</f>
        <v>0</v>
      </c>
      <c r="X20" s="59">
        <f>SUM(X15:X19)-MAX(X15:X19)</f>
        <v>0</v>
      </c>
      <c r="AA20" s="4"/>
      <c r="AB20" s="9"/>
      <c r="AC20" s="2"/>
      <c r="AD20" s="2"/>
      <c r="AE20" s="2"/>
      <c r="AF20" s="2"/>
      <c r="AG20" s="2"/>
      <c r="AH20" s="2"/>
      <c r="AI20" s="2" t="s">
        <v>39</v>
      </c>
      <c r="AJ20" s="2"/>
      <c r="AK20" s="2"/>
      <c r="AL20" s="142">
        <f>SUM(AL15:AL19)-MAX(AL15:AL19)</f>
        <v>0</v>
      </c>
      <c r="AM20" s="2"/>
      <c r="AN20" s="2"/>
      <c r="AO20" s="2"/>
      <c r="AP20" s="2"/>
      <c r="AQ20" s="2"/>
      <c r="AR20" s="2"/>
      <c r="AS20" s="2"/>
      <c r="AT20" s="2"/>
      <c r="AU20" s="2"/>
      <c r="AV20" s="59">
        <f>SUM(AV15:AV19)-MAX(AV15:AV19)</f>
        <v>0</v>
      </c>
      <c r="AW20" s="59">
        <f>SUM(AW15:AW19)-MAX(AW15:AW19)</f>
        <v>0</v>
      </c>
    </row>
    <row r="21" spans="2:49" ht="4.5" customHeight="1">
      <c r="B21" s="4"/>
      <c r="C21" s="9"/>
      <c r="D21" s="2"/>
      <c r="E21" s="2"/>
      <c r="F21" s="2"/>
      <c r="G21" s="2"/>
      <c r="H21" s="2"/>
      <c r="I21" s="2"/>
      <c r="J21" s="2"/>
      <c r="K21" s="2"/>
      <c r="L21" s="2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4"/>
      <c r="Z21" s="84"/>
      <c r="AA21" s="87"/>
      <c r="AB21" s="10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</row>
    <row r="22" spans="2:49" ht="4.5" customHeight="1" thickBo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2:49" ht="16" thickBot="1">
      <c r="B23" s="2"/>
      <c r="C23" s="108" t="s">
        <v>31</v>
      </c>
      <c r="D23" s="11"/>
      <c r="E23" s="78"/>
      <c r="F23" s="2"/>
      <c r="G23" s="2"/>
      <c r="H23" s="2"/>
      <c r="I23" s="2"/>
      <c r="K23" s="2"/>
      <c r="L23" s="2"/>
      <c r="M23" s="2"/>
      <c r="N23" s="2" t="s">
        <v>23</v>
      </c>
      <c r="O23" s="2"/>
      <c r="P23" s="2"/>
      <c r="Q23" s="2"/>
      <c r="R23" s="2"/>
      <c r="S23" s="2"/>
      <c r="T23" s="2"/>
      <c r="U23" s="2"/>
      <c r="V23" s="2"/>
      <c r="W23" s="2"/>
      <c r="X23" s="3"/>
      <c r="AA23" s="4"/>
      <c r="AB23" s="136" t="s">
        <v>34</v>
      </c>
      <c r="AC23" s="2"/>
      <c r="AD23" s="78"/>
      <c r="AE23" s="2"/>
      <c r="AF23" s="2"/>
      <c r="AG23" s="2"/>
      <c r="AH23" s="2"/>
      <c r="AI23" s="2"/>
      <c r="AJ23" s="2"/>
      <c r="AK23" s="2"/>
      <c r="AL23" s="2"/>
      <c r="AM23" s="2" t="s">
        <v>24</v>
      </c>
      <c r="AN23" s="2"/>
      <c r="AO23" s="2"/>
      <c r="AP23" s="2"/>
      <c r="AQ23" s="2"/>
      <c r="AR23" s="2"/>
      <c r="AS23" s="2"/>
      <c r="AT23" s="2"/>
      <c r="AU23" s="2"/>
      <c r="AV23" s="2"/>
      <c r="AW23" s="3"/>
    </row>
    <row r="24" spans="2:49" ht="16" thickBot="1">
      <c r="B24" s="2"/>
      <c r="C24" s="8"/>
      <c r="D24" s="109">
        <v>1</v>
      </c>
      <c r="E24" s="109">
        <v>2</v>
      </c>
      <c r="F24" s="109">
        <v>3</v>
      </c>
      <c r="G24" s="109">
        <v>4</v>
      </c>
      <c r="H24" s="109">
        <v>5</v>
      </c>
      <c r="I24" s="109">
        <v>6</v>
      </c>
      <c r="J24" s="109">
        <v>7</v>
      </c>
      <c r="K24" s="109">
        <v>8</v>
      </c>
      <c r="L24" s="109">
        <v>9</v>
      </c>
      <c r="M24" s="109" t="s">
        <v>1</v>
      </c>
      <c r="N24" s="2">
        <v>10</v>
      </c>
      <c r="O24" s="2">
        <v>11</v>
      </c>
      <c r="P24" s="2">
        <v>12</v>
      </c>
      <c r="Q24" s="2">
        <v>13</v>
      </c>
      <c r="R24" s="2">
        <v>14</v>
      </c>
      <c r="S24" s="2">
        <v>15</v>
      </c>
      <c r="T24" s="2">
        <v>16</v>
      </c>
      <c r="U24" s="2">
        <v>17</v>
      </c>
      <c r="V24" s="2">
        <v>18</v>
      </c>
      <c r="W24" s="2"/>
      <c r="X24" s="5"/>
      <c r="AA24" s="4"/>
      <c r="AB24" s="8"/>
      <c r="AC24" s="109">
        <v>1</v>
      </c>
      <c r="AD24" s="109">
        <v>2</v>
      </c>
      <c r="AE24" s="109">
        <v>3</v>
      </c>
      <c r="AF24" s="109">
        <v>4</v>
      </c>
      <c r="AG24" s="109">
        <v>5</v>
      </c>
      <c r="AH24" s="109">
        <v>6</v>
      </c>
      <c r="AI24" s="109">
        <v>7</v>
      </c>
      <c r="AJ24" s="109">
        <v>8</v>
      </c>
      <c r="AK24" s="109">
        <v>9</v>
      </c>
      <c r="AL24" s="109" t="s">
        <v>1</v>
      </c>
      <c r="AM24" s="2">
        <v>10</v>
      </c>
      <c r="AN24" s="2">
        <v>11</v>
      </c>
      <c r="AO24" s="2">
        <v>12</v>
      </c>
      <c r="AP24" s="2">
        <v>13</v>
      </c>
      <c r="AQ24" s="2">
        <v>14</v>
      </c>
      <c r="AR24" s="2">
        <v>15</v>
      </c>
      <c r="AS24" s="2">
        <v>16</v>
      </c>
      <c r="AT24" s="2">
        <v>17</v>
      </c>
      <c r="AU24" s="2">
        <v>18</v>
      </c>
      <c r="AV24" s="2"/>
      <c r="AW24" s="5"/>
    </row>
    <row r="25" spans="2:49">
      <c r="B25" s="6">
        <v>1</v>
      </c>
      <c r="C25" s="127"/>
      <c r="D25" s="110"/>
      <c r="E25" s="111"/>
      <c r="F25" s="111"/>
      <c r="G25" s="111"/>
      <c r="H25" s="111"/>
      <c r="I25" s="111"/>
      <c r="J25" s="111"/>
      <c r="K25" s="111"/>
      <c r="L25" s="112"/>
      <c r="M25" s="130">
        <f>SUM(D25:L25)</f>
        <v>0</v>
      </c>
      <c r="N25" s="60"/>
      <c r="O25" s="61"/>
      <c r="P25" s="61"/>
      <c r="Q25" s="61"/>
      <c r="R25" s="61"/>
      <c r="S25" s="61"/>
      <c r="T25" s="61"/>
      <c r="U25" s="61"/>
      <c r="V25" s="62"/>
      <c r="W25" s="68">
        <f>SUM(N25:V25)</f>
        <v>0</v>
      </c>
      <c r="X25" s="68">
        <f>M25+W25</f>
        <v>0</v>
      </c>
      <c r="AA25" s="6">
        <v>1</v>
      </c>
      <c r="AB25" s="127"/>
      <c r="AC25" s="110"/>
      <c r="AD25" s="111"/>
      <c r="AE25" s="111"/>
      <c r="AF25" s="111"/>
      <c r="AG25" s="111"/>
      <c r="AH25" s="111"/>
      <c r="AI25" s="111"/>
      <c r="AJ25" s="111"/>
      <c r="AK25" s="112"/>
      <c r="AL25" s="130">
        <f>SUM(AC25:AK25)</f>
        <v>0</v>
      </c>
      <c r="AM25" s="60"/>
      <c r="AN25" s="61"/>
      <c r="AO25" s="61"/>
      <c r="AP25" s="61"/>
      <c r="AQ25" s="61"/>
      <c r="AR25" s="61"/>
      <c r="AS25" s="61"/>
      <c r="AT25" s="61"/>
      <c r="AU25" s="62"/>
      <c r="AV25" s="68">
        <f>SUM(AM25:AU25)</f>
        <v>0</v>
      </c>
      <c r="AW25" s="68">
        <f>AL25+AV25</f>
        <v>0</v>
      </c>
    </row>
    <row r="26" spans="2:49">
      <c r="B26" s="6">
        <v>2</v>
      </c>
      <c r="C26" s="128"/>
      <c r="D26" s="113"/>
      <c r="E26" s="114"/>
      <c r="F26" s="114"/>
      <c r="G26" s="114"/>
      <c r="H26" s="114"/>
      <c r="I26" s="114"/>
      <c r="J26" s="114"/>
      <c r="K26" s="114"/>
      <c r="L26" s="115"/>
      <c r="M26" s="131">
        <f>SUM(D26:L26)</f>
        <v>0</v>
      </c>
      <c r="N26" s="63"/>
      <c r="O26" s="7"/>
      <c r="P26" s="7"/>
      <c r="Q26" s="7"/>
      <c r="R26" s="7"/>
      <c r="S26" s="7"/>
      <c r="T26" s="7"/>
      <c r="U26" s="7"/>
      <c r="V26" s="64"/>
      <c r="W26" s="69">
        <f>SUM(N26:V26)</f>
        <v>0</v>
      </c>
      <c r="X26" s="69">
        <f>M26+W26</f>
        <v>0</v>
      </c>
      <c r="AA26" s="6">
        <v>2</v>
      </c>
      <c r="AB26" s="128"/>
      <c r="AC26" s="113"/>
      <c r="AD26" s="114"/>
      <c r="AE26" s="114"/>
      <c r="AF26" s="114"/>
      <c r="AG26" s="114"/>
      <c r="AH26" s="114"/>
      <c r="AI26" s="114"/>
      <c r="AJ26" s="114"/>
      <c r="AK26" s="115"/>
      <c r="AL26" s="131">
        <f>SUM(AC26:AK26)</f>
        <v>0</v>
      </c>
      <c r="AM26" s="63"/>
      <c r="AN26" s="7"/>
      <c r="AO26" s="7"/>
      <c r="AP26" s="7"/>
      <c r="AQ26" s="7"/>
      <c r="AR26" s="7"/>
      <c r="AS26" s="7"/>
      <c r="AT26" s="7"/>
      <c r="AU26" s="64"/>
      <c r="AV26" s="69">
        <f>SUM(AM26:AU26)</f>
        <v>0</v>
      </c>
      <c r="AW26" s="69">
        <f>AL26+AV26</f>
        <v>0</v>
      </c>
    </row>
    <row r="27" spans="2:49">
      <c r="B27" s="6">
        <v>3</v>
      </c>
      <c r="C27" s="128"/>
      <c r="D27" s="113"/>
      <c r="E27" s="114"/>
      <c r="F27" s="114"/>
      <c r="G27" s="114"/>
      <c r="H27" s="114"/>
      <c r="I27" s="114"/>
      <c r="J27" s="114"/>
      <c r="K27" s="114"/>
      <c r="L27" s="115"/>
      <c r="M27" s="131">
        <f>SUM(D27:L27)</f>
        <v>0</v>
      </c>
      <c r="N27" s="63"/>
      <c r="O27" s="7"/>
      <c r="P27" s="7"/>
      <c r="Q27" s="7"/>
      <c r="R27" s="7"/>
      <c r="S27" s="7"/>
      <c r="T27" s="7"/>
      <c r="U27" s="7"/>
      <c r="V27" s="64"/>
      <c r="W27" s="69">
        <f>SUM(N27:V27)</f>
        <v>0</v>
      </c>
      <c r="X27" s="69">
        <f>M27+W27</f>
        <v>0</v>
      </c>
      <c r="AA27" s="6">
        <v>3</v>
      </c>
      <c r="AB27" s="128"/>
      <c r="AC27" s="113"/>
      <c r="AD27" s="114"/>
      <c r="AE27" s="114"/>
      <c r="AF27" s="114"/>
      <c r="AG27" s="114"/>
      <c r="AH27" s="114"/>
      <c r="AI27" s="114"/>
      <c r="AJ27" s="114"/>
      <c r="AK27" s="115"/>
      <c r="AL27" s="131">
        <f>SUM(AC27:AK27)</f>
        <v>0</v>
      </c>
      <c r="AM27" s="63"/>
      <c r="AN27" s="7"/>
      <c r="AO27" s="7"/>
      <c r="AP27" s="7"/>
      <c r="AQ27" s="7"/>
      <c r="AR27" s="7"/>
      <c r="AS27" s="7"/>
      <c r="AT27" s="7"/>
      <c r="AU27" s="64"/>
      <c r="AV27" s="69">
        <f>SUM(AM27:AU27)</f>
        <v>0</v>
      </c>
      <c r="AW27" s="69">
        <f>AL27+AV27</f>
        <v>0</v>
      </c>
    </row>
    <row r="28" spans="2:49">
      <c r="B28" s="6">
        <v>4</v>
      </c>
      <c r="C28" s="128"/>
      <c r="D28" s="113"/>
      <c r="E28" s="114"/>
      <c r="F28" s="114"/>
      <c r="G28" s="114"/>
      <c r="H28" s="114"/>
      <c r="I28" s="114"/>
      <c r="J28" s="114"/>
      <c r="K28" s="114"/>
      <c r="L28" s="115"/>
      <c r="M28" s="131">
        <f>SUM(D28:L28)</f>
        <v>0</v>
      </c>
      <c r="N28" s="63"/>
      <c r="O28" s="7"/>
      <c r="P28" s="7"/>
      <c r="Q28" s="7"/>
      <c r="R28" s="7"/>
      <c r="S28" s="7"/>
      <c r="T28" s="7"/>
      <c r="U28" s="7"/>
      <c r="V28" s="64"/>
      <c r="W28" s="69">
        <f>SUM(N28:V28)</f>
        <v>0</v>
      </c>
      <c r="X28" s="69">
        <f>M28+W28</f>
        <v>0</v>
      </c>
      <c r="AA28" s="6">
        <v>4</v>
      </c>
      <c r="AB28" s="128"/>
      <c r="AC28" s="113"/>
      <c r="AD28" s="114"/>
      <c r="AE28" s="114"/>
      <c r="AF28" s="114"/>
      <c r="AG28" s="114"/>
      <c r="AH28" s="114"/>
      <c r="AI28" s="114"/>
      <c r="AJ28" s="114"/>
      <c r="AK28" s="115"/>
      <c r="AL28" s="131">
        <f>SUM(AC28:AK28)</f>
        <v>0</v>
      </c>
      <c r="AM28" s="63"/>
      <c r="AN28" s="7"/>
      <c r="AO28" s="7"/>
      <c r="AP28" s="7"/>
      <c r="AQ28" s="7"/>
      <c r="AR28" s="7"/>
      <c r="AS28" s="7"/>
      <c r="AT28" s="7"/>
      <c r="AU28" s="64"/>
      <c r="AV28" s="69">
        <f>SUM(AM28:AU28)</f>
        <v>0</v>
      </c>
      <c r="AW28" s="69">
        <f>AL28+AV28</f>
        <v>0</v>
      </c>
    </row>
    <row r="29" spans="2:49" ht="16" thickBot="1">
      <c r="B29" s="6">
        <v>5</v>
      </c>
      <c r="C29" s="129"/>
      <c r="D29" s="116"/>
      <c r="E29" s="117"/>
      <c r="F29" s="117"/>
      <c r="G29" s="117"/>
      <c r="H29" s="117"/>
      <c r="I29" s="117"/>
      <c r="J29" s="117"/>
      <c r="K29" s="117"/>
      <c r="L29" s="118"/>
      <c r="M29" s="132">
        <f>SUM(D29:L29)</f>
        <v>0</v>
      </c>
      <c r="N29" s="65"/>
      <c r="O29" s="66"/>
      <c r="P29" s="66"/>
      <c r="Q29" s="66"/>
      <c r="R29" s="66"/>
      <c r="S29" s="66"/>
      <c r="T29" s="66"/>
      <c r="U29" s="66"/>
      <c r="V29" s="67"/>
      <c r="W29" s="70">
        <f>SUM(N29:V29)</f>
        <v>0</v>
      </c>
      <c r="X29" s="70">
        <f>M29+W29</f>
        <v>0</v>
      </c>
      <c r="AA29" s="6">
        <v>5</v>
      </c>
      <c r="AB29" s="129"/>
      <c r="AC29" s="116"/>
      <c r="AD29" s="117"/>
      <c r="AE29" s="117"/>
      <c r="AF29" s="117"/>
      <c r="AG29" s="117"/>
      <c r="AH29" s="117"/>
      <c r="AI29" s="117"/>
      <c r="AJ29" s="117"/>
      <c r="AK29" s="118"/>
      <c r="AL29" s="132">
        <f>SUM(AC29:AK29)</f>
        <v>0</v>
      </c>
      <c r="AM29" s="65"/>
      <c r="AN29" s="66"/>
      <c r="AO29" s="66"/>
      <c r="AP29" s="66"/>
      <c r="AQ29" s="66"/>
      <c r="AR29" s="66"/>
      <c r="AS29" s="66"/>
      <c r="AT29" s="66"/>
      <c r="AU29" s="67"/>
      <c r="AV29" s="70">
        <f>SUM(AM29:AU29)</f>
        <v>0</v>
      </c>
      <c r="AW29" s="70">
        <f>AL29+AV29</f>
        <v>0</v>
      </c>
    </row>
    <row r="30" spans="2:49" ht="16" thickBot="1">
      <c r="B30" s="4"/>
      <c r="C30" s="9"/>
      <c r="D30" s="2"/>
      <c r="E30" s="2"/>
      <c r="F30" s="2"/>
      <c r="G30" s="2"/>
      <c r="H30" s="2"/>
      <c r="I30" s="2"/>
      <c r="J30" s="155" t="s">
        <v>38</v>
      </c>
      <c r="K30" s="2"/>
      <c r="L30" s="2"/>
      <c r="M30" s="141">
        <f>SUM(M25:M29)-MAX(M25:M29)</f>
        <v>0</v>
      </c>
      <c r="N30" s="2"/>
      <c r="O30" s="2"/>
      <c r="P30" s="2"/>
      <c r="Q30" s="2"/>
      <c r="R30" s="2"/>
      <c r="S30" s="2"/>
      <c r="T30" s="2"/>
      <c r="U30" s="2"/>
      <c r="V30" s="2"/>
      <c r="W30" s="59">
        <f>SUM(W25:W29)-MAX(W25:W29)</f>
        <v>0</v>
      </c>
      <c r="X30" s="59">
        <f>SUM(X25:X29)-MAX(X25:X29)</f>
        <v>0</v>
      </c>
      <c r="AA30" s="4"/>
      <c r="AB30" s="9"/>
      <c r="AC30" s="2"/>
      <c r="AD30" s="2"/>
      <c r="AE30" s="2"/>
      <c r="AF30" s="2"/>
      <c r="AG30" s="2"/>
      <c r="AH30" s="2"/>
      <c r="AI30" s="2" t="s">
        <v>39</v>
      </c>
      <c r="AJ30" s="2"/>
      <c r="AK30" s="2"/>
      <c r="AL30" s="142">
        <f>SUM(AL25:AL29)-MAX(AL25:AL29)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59">
        <f>SUM(AV25:AV29)-MAX(AV25:AV29)</f>
        <v>0</v>
      </c>
      <c r="AW30" s="59">
        <f>SUM(AW25:AW29)-MAX(AW25:AW29)</f>
        <v>0</v>
      </c>
    </row>
    <row r="31" spans="2:49" s="84" customFormat="1" ht="5.25" customHeight="1">
      <c r="B31" s="87"/>
      <c r="C31" s="10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AA31" s="87"/>
      <c r="AB31" s="10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</row>
    <row r="32" spans="2:49" ht="5.25" customHeight="1" thickBot="1"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"/>
    </row>
    <row r="33" spans="2:49" ht="16" thickBot="1">
      <c r="B33" s="2"/>
      <c r="C33" s="119" t="s">
        <v>32</v>
      </c>
      <c r="D33" s="137"/>
      <c r="E33" s="16"/>
      <c r="G33" s="2"/>
      <c r="H33" s="2"/>
      <c r="I33" s="2"/>
      <c r="J33" s="2"/>
      <c r="K33" s="2"/>
      <c r="L33" s="2"/>
      <c r="M33" s="2"/>
      <c r="N33" s="2" t="s">
        <v>20</v>
      </c>
      <c r="O33" s="2"/>
      <c r="P33" s="2"/>
      <c r="Q33" s="2"/>
      <c r="R33" s="2"/>
      <c r="S33" s="2"/>
      <c r="T33" s="2"/>
      <c r="U33" s="2"/>
      <c r="V33" s="2"/>
      <c r="W33" s="2"/>
      <c r="X33" s="3"/>
      <c r="AA33" s="4"/>
      <c r="AB33" s="106" t="s">
        <v>35</v>
      </c>
      <c r="AC33" s="2"/>
      <c r="AD33" s="78"/>
      <c r="AE33" s="2"/>
      <c r="AF33" s="2"/>
      <c r="AG33" s="2"/>
      <c r="AH33" s="2"/>
      <c r="AI33" s="2"/>
      <c r="AK33" s="2"/>
      <c r="AL33" s="2"/>
      <c r="AM33" s="2" t="s">
        <v>21</v>
      </c>
      <c r="AN33" s="2"/>
      <c r="AO33" s="2"/>
      <c r="AP33" s="2"/>
      <c r="AQ33" s="2"/>
      <c r="AR33" s="2"/>
      <c r="AS33" s="2"/>
      <c r="AT33" s="2"/>
      <c r="AU33" s="2"/>
      <c r="AV33" s="2"/>
      <c r="AW33" s="3"/>
    </row>
    <row r="34" spans="2:49" ht="16" thickBot="1">
      <c r="B34" s="2"/>
      <c r="C34" s="2"/>
      <c r="D34" s="109">
        <v>1</v>
      </c>
      <c r="E34" s="109">
        <v>2</v>
      </c>
      <c r="F34" s="109">
        <v>3</v>
      </c>
      <c r="G34" s="109">
        <v>4</v>
      </c>
      <c r="H34" s="109">
        <v>5</v>
      </c>
      <c r="I34" s="109">
        <v>6</v>
      </c>
      <c r="J34" s="109">
        <v>7</v>
      </c>
      <c r="K34" s="109">
        <v>8</v>
      </c>
      <c r="L34" s="109">
        <v>9</v>
      </c>
      <c r="M34" s="109" t="s">
        <v>1</v>
      </c>
      <c r="N34" s="2">
        <v>10</v>
      </c>
      <c r="O34" s="2">
        <v>11</v>
      </c>
      <c r="P34" s="2">
        <v>12</v>
      </c>
      <c r="Q34" s="2">
        <v>13</v>
      </c>
      <c r="R34" s="2">
        <v>14</v>
      </c>
      <c r="S34" s="2">
        <v>15</v>
      </c>
      <c r="T34" s="2">
        <v>16</v>
      </c>
      <c r="U34" s="2">
        <v>17</v>
      </c>
      <c r="V34" s="2">
        <v>18</v>
      </c>
      <c r="W34" s="2"/>
      <c r="X34" s="5"/>
      <c r="AA34" s="4"/>
      <c r="AB34" s="8"/>
      <c r="AC34" s="109">
        <v>1</v>
      </c>
      <c r="AD34" s="109">
        <v>2</v>
      </c>
      <c r="AE34" s="109">
        <v>3</v>
      </c>
      <c r="AF34" s="109">
        <v>4</v>
      </c>
      <c r="AG34" s="109">
        <v>5</v>
      </c>
      <c r="AH34" s="109">
        <v>6</v>
      </c>
      <c r="AI34" s="109">
        <v>7</v>
      </c>
      <c r="AJ34" s="109">
        <v>8</v>
      </c>
      <c r="AK34" s="109">
        <v>9</v>
      </c>
      <c r="AL34" s="109" t="s">
        <v>1</v>
      </c>
      <c r="AM34" s="2">
        <v>10</v>
      </c>
      <c r="AN34" s="2">
        <v>11</v>
      </c>
      <c r="AO34" s="2">
        <v>12</v>
      </c>
      <c r="AP34" s="2">
        <v>13</v>
      </c>
      <c r="AQ34" s="2">
        <v>14</v>
      </c>
      <c r="AR34" s="2">
        <v>15</v>
      </c>
      <c r="AS34" s="2">
        <v>16</v>
      </c>
      <c r="AT34" s="2">
        <v>17</v>
      </c>
      <c r="AU34" s="2">
        <v>18</v>
      </c>
      <c r="AV34" s="2"/>
      <c r="AW34" s="5"/>
    </row>
    <row r="35" spans="2:49">
      <c r="B35" s="6">
        <v>1</v>
      </c>
      <c r="C35" s="127"/>
      <c r="D35" s="110"/>
      <c r="E35" s="111"/>
      <c r="F35" s="111"/>
      <c r="G35" s="111"/>
      <c r="H35" s="111"/>
      <c r="I35" s="111"/>
      <c r="J35" s="111"/>
      <c r="K35" s="111"/>
      <c r="L35" s="112"/>
      <c r="M35" s="130">
        <f>SUM(D35:L35)</f>
        <v>0</v>
      </c>
      <c r="N35" s="60"/>
      <c r="O35" s="61"/>
      <c r="P35" s="61"/>
      <c r="Q35" s="61"/>
      <c r="R35" s="61"/>
      <c r="S35" s="61"/>
      <c r="T35" s="61"/>
      <c r="U35" s="61"/>
      <c r="V35" s="62"/>
      <c r="W35" s="68">
        <f>SUM(N35:V35)</f>
        <v>0</v>
      </c>
      <c r="X35" s="68">
        <f>M35+W35</f>
        <v>0</v>
      </c>
      <c r="AA35" s="6">
        <v>1</v>
      </c>
      <c r="AB35" s="127"/>
      <c r="AC35" s="110"/>
      <c r="AD35" s="111"/>
      <c r="AE35" s="111"/>
      <c r="AF35" s="111"/>
      <c r="AG35" s="111"/>
      <c r="AH35" s="111"/>
      <c r="AI35" s="111"/>
      <c r="AJ35" s="111"/>
      <c r="AK35" s="112"/>
      <c r="AL35" s="130">
        <f>SUM(AC35:AK35)</f>
        <v>0</v>
      </c>
      <c r="AM35" s="60"/>
      <c r="AN35" s="61"/>
      <c r="AO35" s="61"/>
      <c r="AP35" s="61"/>
      <c r="AQ35" s="61"/>
      <c r="AR35" s="61"/>
      <c r="AS35" s="61"/>
      <c r="AT35" s="61"/>
      <c r="AU35" s="62"/>
      <c r="AV35" s="68">
        <f>SUM(AM35:AU35)</f>
        <v>0</v>
      </c>
      <c r="AW35" s="68">
        <f>AL35+AV35</f>
        <v>0</v>
      </c>
    </row>
    <row r="36" spans="2:49">
      <c r="B36" s="6">
        <v>2</v>
      </c>
      <c r="C36" s="128"/>
      <c r="D36" s="113"/>
      <c r="E36" s="114"/>
      <c r="F36" s="114"/>
      <c r="G36" s="114"/>
      <c r="H36" s="114"/>
      <c r="I36" s="114"/>
      <c r="J36" s="114"/>
      <c r="K36" s="114"/>
      <c r="L36" s="115"/>
      <c r="M36" s="131">
        <f>SUM(D36:L36)</f>
        <v>0</v>
      </c>
      <c r="N36" s="63"/>
      <c r="O36" s="7"/>
      <c r="P36" s="7"/>
      <c r="Q36" s="7"/>
      <c r="R36" s="7"/>
      <c r="S36" s="7"/>
      <c r="T36" s="7"/>
      <c r="U36" s="7"/>
      <c r="V36" s="64"/>
      <c r="W36" s="69">
        <f>SUM(N36:V36)</f>
        <v>0</v>
      </c>
      <c r="X36" s="69">
        <f>M36+W36</f>
        <v>0</v>
      </c>
      <c r="AA36" s="6">
        <v>2</v>
      </c>
      <c r="AB36" s="128"/>
      <c r="AC36" s="113"/>
      <c r="AD36" s="114"/>
      <c r="AE36" s="114"/>
      <c r="AF36" s="114"/>
      <c r="AG36" s="114"/>
      <c r="AH36" s="114"/>
      <c r="AI36" s="114"/>
      <c r="AJ36" s="114"/>
      <c r="AK36" s="115"/>
      <c r="AL36" s="131">
        <f>SUM(AC36:AK36)</f>
        <v>0</v>
      </c>
      <c r="AM36" s="63"/>
      <c r="AN36" s="7"/>
      <c r="AO36" s="7"/>
      <c r="AP36" s="7"/>
      <c r="AQ36" s="7"/>
      <c r="AR36" s="7"/>
      <c r="AS36" s="7"/>
      <c r="AT36" s="7"/>
      <c r="AU36" s="64"/>
      <c r="AV36" s="69">
        <f>SUM(AM36:AU36)</f>
        <v>0</v>
      </c>
      <c r="AW36" s="69">
        <f>AL36+AV36</f>
        <v>0</v>
      </c>
    </row>
    <row r="37" spans="2:49">
      <c r="B37" s="6">
        <v>3</v>
      </c>
      <c r="C37" s="128"/>
      <c r="D37" s="113"/>
      <c r="E37" s="114"/>
      <c r="F37" s="114"/>
      <c r="G37" s="114"/>
      <c r="H37" s="114"/>
      <c r="I37" s="114"/>
      <c r="J37" s="114"/>
      <c r="K37" s="114"/>
      <c r="L37" s="115"/>
      <c r="M37" s="131">
        <f>SUM(D37:L37)</f>
        <v>0</v>
      </c>
      <c r="N37" s="63"/>
      <c r="O37" s="7"/>
      <c r="P37" s="7"/>
      <c r="Q37" s="7"/>
      <c r="R37" s="7"/>
      <c r="S37" s="7"/>
      <c r="T37" s="7"/>
      <c r="U37" s="7"/>
      <c r="V37" s="64"/>
      <c r="W37" s="69">
        <f>SUM(N37:V37)</f>
        <v>0</v>
      </c>
      <c r="X37" s="69">
        <f>M37+W37</f>
        <v>0</v>
      </c>
      <c r="AA37" s="6">
        <v>3</v>
      </c>
      <c r="AB37" s="128"/>
      <c r="AC37" s="113"/>
      <c r="AD37" s="114"/>
      <c r="AE37" s="114"/>
      <c r="AF37" s="114"/>
      <c r="AG37" s="114"/>
      <c r="AH37" s="114"/>
      <c r="AI37" s="114"/>
      <c r="AJ37" s="114"/>
      <c r="AK37" s="115"/>
      <c r="AL37" s="131">
        <f>SUM(AC37:AK37)</f>
        <v>0</v>
      </c>
      <c r="AM37" s="63"/>
      <c r="AN37" s="7"/>
      <c r="AO37" s="7"/>
      <c r="AP37" s="7"/>
      <c r="AQ37" s="7"/>
      <c r="AR37" s="7"/>
      <c r="AS37" s="7"/>
      <c r="AT37" s="7"/>
      <c r="AU37" s="64"/>
      <c r="AV37" s="69">
        <f>SUM(AM37:AU37)</f>
        <v>0</v>
      </c>
      <c r="AW37" s="69">
        <f>AL37+AV37</f>
        <v>0</v>
      </c>
    </row>
    <row r="38" spans="2:49">
      <c r="B38" s="6">
        <v>4</v>
      </c>
      <c r="C38" s="128"/>
      <c r="D38" s="113"/>
      <c r="E38" s="114"/>
      <c r="F38" s="114"/>
      <c r="G38" s="114"/>
      <c r="H38" s="114"/>
      <c r="I38" s="114"/>
      <c r="J38" s="114"/>
      <c r="K38" s="114"/>
      <c r="L38" s="115"/>
      <c r="M38" s="131">
        <f>SUM(D38:L38)</f>
        <v>0</v>
      </c>
      <c r="N38" s="63"/>
      <c r="O38" s="7"/>
      <c r="P38" s="7"/>
      <c r="Q38" s="7"/>
      <c r="R38" s="7"/>
      <c r="S38" s="7"/>
      <c r="T38" s="7"/>
      <c r="U38" s="7"/>
      <c r="V38" s="64"/>
      <c r="W38" s="69">
        <f>SUM(N38:V38)</f>
        <v>0</v>
      </c>
      <c r="X38" s="69">
        <f>M38+W38</f>
        <v>0</v>
      </c>
      <c r="AA38" s="6">
        <v>4</v>
      </c>
      <c r="AB38" s="128"/>
      <c r="AC38" s="113"/>
      <c r="AD38" s="114"/>
      <c r="AE38" s="114"/>
      <c r="AF38" s="114"/>
      <c r="AG38" s="114"/>
      <c r="AH38" s="114"/>
      <c r="AI38" s="114"/>
      <c r="AJ38" s="114"/>
      <c r="AK38" s="115"/>
      <c r="AL38" s="131">
        <f>SUM(AC38:AK38)</f>
        <v>0</v>
      </c>
      <c r="AM38" s="63"/>
      <c r="AN38" s="7"/>
      <c r="AO38" s="7"/>
      <c r="AP38" s="7"/>
      <c r="AQ38" s="7"/>
      <c r="AR38" s="7"/>
      <c r="AS38" s="7"/>
      <c r="AT38" s="7"/>
      <c r="AU38" s="64"/>
      <c r="AV38" s="69">
        <f>SUM(AM38:AU38)</f>
        <v>0</v>
      </c>
      <c r="AW38" s="69">
        <f>AL38+AV38</f>
        <v>0</v>
      </c>
    </row>
    <row r="39" spans="2:49" ht="16" thickBot="1">
      <c r="B39" s="6">
        <v>5</v>
      </c>
      <c r="C39" s="129"/>
      <c r="D39" s="116"/>
      <c r="E39" s="117"/>
      <c r="F39" s="117"/>
      <c r="G39" s="117"/>
      <c r="H39" s="117"/>
      <c r="I39" s="117"/>
      <c r="J39" s="117"/>
      <c r="K39" s="117"/>
      <c r="L39" s="118"/>
      <c r="M39" s="132">
        <f>SUM(D39:L39)</f>
        <v>0</v>
      </c>
      <c r="N39" s="65"/>
      <c r="O39" s="66"/>
      <c r="P39" s="66"/>
      <c r="Q39" s="66"/>
      <c r="R39" s="66"/>
      <c r="S39" s="66"/>
      <c r="T39" s="66"/>
      <c r="U39" s="66"/>
      <c r="V39" s="67"/>
      <c r="W39" s="70">
        <f>SUM(N39:V39)</f>
        <v>0</v>
      </c>
      <c r="X39" s="70">
        <f>M39+W39</f>
        <v>0</v>
      </c>
      <c r="AA39" s="6">
        <v>5</v>
      </c>
      <c r="AB39" s="129"/>
      <c r="AC39" s="116"/>
      <c r="AD39" s="117"/>
      <c r="AE39" s="117"/>
      <c r="AF39" s="117"/>
      <c r="AG39" s="117"/>
      <c r="AH39" s="117"/>
      <c r="AI39" s="117"/>
      <c r="AJ39" s="117"/>
      <c r="AK39" s="118"/>
      <c r="AL39" s="132">
        <f>SUM(AC39:AK39)</f>
        <v>0</v>
      </c>
      <c r="AM39" s="65"/>
      <c r="AN39" s="66"/>
      <c r="AO39" s="66"/>
      <c r="AP39" s="66"/>
      <c r="AQ39" s="66"/>
      <c r="AR39" s="66"/>
      <c r="AS39" s="66"/>
      <c r="AT39" s="66"/>
      <c r="AU39" s="67"/>
      <c r="AV39" s="70">
        <f>SUM(AM39:AU39)</f>
        <v>0</v>
      </c>
      <c r="AW39" s="70">
        <f>AL39+AV39</f>
        <v>0</v>
      </c>
    </row>
    <row r="40" spans="2:49" ht="16" thickBot="1">
      <c r="B40" s="4"/>
      <c r="C40" s="9"/>
      <c r="D40" s="2"/>
      <c r="E40" s="2"/>
      <c r="F40" s="2"/>
      <c r="G40" s="2"/>
      <c r="H40" s="2"/>
      <c r="I40" s="2"/>
      <c r="J40" s="2" t="s">
        <v>39</v>
      </c>
      <c r="K40" s="2"/>
      <c r="L40" s="2"/>
      <c r="M40" s="141">
        <f>SUM(M35:M39)-MAX(M35:M39)</f>
        <v>0</v>
      </c>
      <c r="N40" s="2"/>
      <c r="O40" s="2"/>
      <c r="P40" s="2"/>
      <c r="Q40" s="2"/>
      <c r="R40" s="2"/>
      <c r="S40" s="2"/>
      <c r="T40" s="2"/>
      <c r="U40" s="2"/>
      <c r="V40" s="2"/>
      <c r="W40" s="59">
        <f>SUM(W35:W39)-MAX(W35:W39)</f>
        <v>0</v>
      </c>
      <c r="X40" s="59">
        <f>SUM(X35:X39)-MAX(X35:X39)</f>
        <v>0</v>
      </c>
      <c r="AA40" s="4"/>
      <c r="AB40" s="9"/>
      <c r="AC40" s="2"/>
      <c r="AD40" s="2"/>
      <c r="AE40" s="2"/>
      <c r="AF40" s="2"/>
      <c r="AG40" s="2"/>
      <c r="AH40" s="2"/>
      <c r="AI40" s="2" t="s">
        <v>39</v>
      </c>
      <c r="AJ40" s="2"/>
      <c r="AK40" s="2"/>
      <c r="AL40" s="141">
        <f>SUM(AL35:AL39)-MAX(AL35:AL39)</f>
        <v>0</v>
      </c>
      <c r="AM40" s="2"/>
      <c r="AN40" s="2"/>
      <c r="AO40" s="2"/>
      <c r="AP40" s="2"/>
      <c r="AQ40" s="2"/>
      <c r="AR40" s="2"/>
      <c r="AS40" s="2"/>
      <c r="AT40" s="2"/>
      <c r="AU40" s="2"/>
      <c r="AV40" s="59">
        <f>SUM(AV35:AV39)-MAX(AV35:AV39)</f>
        <v>0</v>
      </c>
      <c r="AW40" s="59">
        <f>SUM(AW35:AW39)-MAX(AW35:AW39)</f>
        <v>0</v>
      </c>
    </row>
    <row r="41" spans="2:49" ht="5.25" hidden="1" customHeight="1" thickBo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AD41" s="3"/>
    </row>
    <row r="42" spans="2:49" ht="16" hidden="1" thickBot="1">
      <c r="B42" s="2"/>
      <c r="C42" s="7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AA42" s="4"/>
      <c r="AB42" s="77"/>
      <c r="AC42" s="2"/>
      <c r="AD42" s="16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3"/>
    </row>
    <row r="43" spans="2:49" hidden="1">
      <c r="B43" s="2"/>
      <c r="C43" s="8"/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/>
      <c r="N43" s="2">
        <v>10</v>
      </c>
      <c r="O43" s="2">
        <v>11</v>
      </c>
      <c r="P43" s="2">
        <v>12</v>
      </c>
      <c r="Q43" s="2">
        <v>13</v>
      </c>
      <c r="R43" s="2">
        <v>14</v>
      </c>
      <c r="S43" s="2">
        <v>15</v>
      </c>
      <c r="T43" s="2">
        <v>16</v>
      </c>
      <c r="U43" s="2">
        <v>17</v>
      </c>
      <c r="V43" s="2">
        <v>18</v>
      </c>
      <c r="W43" s="2"/>
      <c r="X43" s="5"/>
      <c r="AA43" s="4"/>
      <c r="AB43" s="8"/>
      <c r="AC43" s="2">
        <v>1</v>
      </c>
      <c r="AD43" s="2">
        <v>2</v>
      </c>
      <c r="AE43" s="2">
        <v>3</v>
      </c>
      <c r="AF43" s="2">
        <v>4</v>
      </c>
      <c r="AG43" s="2">
        <v>5</v>
      </c>
      <c r="AH43" s="2">
        <v>6</v>
      </c>
      <c r="AI43" s="2">
        <v>7</v>
      </c>
      <c r="AJ43" s="2">
        <v>8</v>
      </c>
      <c r="AK43" s="2">
        <v>9</v>
      </c>
      <c r="AL43" s="2"/>
      <c r="AM43" s="2">
        <v>10</v>
      </c>
      <c r="AN43" s="2">
        <v>11</v>
      </c>
      <c r="AO43" s="2">
        <v>12</v>
      </c>
      <c r="AP43" s="2">
        <v>13</v>
      </c>
      <c r="AQ43" s="2">
        <v>14</v>
      </c>
      <c r="AR43" s="2">
        <v>15</v>
      </c>
      <c r="AS43" s="2">
        <v>16</v>
      </c>
      <c r="AT43" s="2">
        <v>17</v>
      </c>
      <c r="AU43" s="2">
        <v>18</v>
      </c>
      <c r="AV43" s="2"/>
      <c r="AW43" s="5"/>
    </row>
    <row r="44" spans="2:49" hidden="1">
      <c r="B44" s="12">
        <v>1</v>
      </c>
      <c r="C44" s="89"/>
      <c r="D44" s="60"/>
      <c r="E44" s="61"/>
      <c r="F44" s="61"/>
      <c r="G44" s="61"/>
      <c r="H44" s="61"/>
      <c r="I44" s="61"/>
      <c r="J44" s="61"/>
      <c r="K44" s="61"/>
      <c r="L44" s="62"/>
      <c r="M44" s="92">
        <f>SUM(D44:L44)</f>
        <v>0</v>
      </c>
      <c r="N44" s="60"/>
      <c r="O44" s="61"/>
      <c r="P44" s="61"/>
      <c r="Q44" s="61"/>
      <c r="R44" s="61"/>
      <c r="S44" s="61"/>
      <c r="T44" s="61"/>
      <c r="U44" s="61"/>
      <c r="V44" s="62"/>
      <c r="W44" s="74">
        <f>SUM(N44:V44)</f>
        <v>0</v>
      </c>
      <c r="X44" s="74">
        <f>M44+W44</f>
        <v>0</v>
      </c>
      <c r="AA44" s="6">
        <v>1</v>
      </c>
      <c r="AB44" s="71"/>
      <c r="AC44" s="60"/>
      <c r="AD44" s="61"/>
      <c r="AE44" s="61"/>
      <c r="AF44" s="61"/>
      <c r="AG44" s="61"/>
      <c r="AH44" s="61"/>
      <c r="AI44" s="61"/>
      <c r="AJ44" s="61"/>
      <c r="AK44" s="62"/>
      <c r="AL44" s="74">
        <f>SUM(AC44:AK44)</f>
        <v>0</v>
      </c>
      <c r="AM44" s="60"/>
      <c r="AN44" s="61"/>
      <c r="AO44" s="61"/>
      <c r="AP44" s="61"/>
      <c r="AQ44" s="61"/>
      <c r="AR44" s="61"/>
      <c r="AS44" s="61"/>
      <c r="AT44" s="61"/>
      <c r="AU44" s="62"/>
      <c r="AV44" s="74">
        <f>SUM(AM44:AU44)</f>
        <v>0</v>
      </c>
      <c r="AW44" s="74">
        <f>AL44+AV44</f>
        <v>0</v>
      </c>
    </row>
    <row r="45" spans="2:49" hidden="1">
      <c r="B45" s="12">
        <v>2</v>
      </c>
      <c r="C45" s="90"/>
      <c r="D45" s="63"/>
      <c r="E45" s="7"/>
      <c r="F45" s="7"/>
      <c r="G45" s="7"/>
      <c r="H45" s="7"/>
      <c r="I45" s="7"/>
      <c r="J45" s="7"/>
      <c r="K45" s="7"/>
      <c r="L45" s="64"/>
      <c r="M45" s="93">
        <f>SUM(D45:L45)</f>
        <v>0</v>
      </c>
      <c r="N45" s="63"/>
      <c r="O45" s="7"/>
      <c r="P45" s="7"/>
      <c r="Q45" s="7"/>
      <c r="R45" s="7"/>
      <c r="S45" s="7"/>
      <c r="T45" s="7"/>
      <c r="U45" s="7"/>
      <c r="V45" s="64"/>
      <c r="W45" s="75">
        <f>SUM(N45:V45)</f>
        <v>0</v>
      </c>
      <c r="X45" s="75">
        <f>M45+W45</f>
        <v>0</v>
      </c>
      <c r="AA45" s="6">
        <v>2</v>
      </c>
      <c r="AB45" s="72"/>
      <c r="AC45" s="63"/>
      <c r="AD45" s="7"/>
      <c r="AE45" s="7"/>
      <c r="AF45" s="7"/>
      <c r="AG45" s="7"/>
      <c r="AH45" s="7"/>
      <c r="AI45" s="7"/>
      <c r="AJ45" s="7"/>
      <c r="AK45" s="64"/>
      <c r="AL45" s="75">
        <f>SUM(AC45:AK45)</f>
        <v>0</v>
      </c>
      <c r="AM45" s="63"/>
      <c r="AN45" s="7"/>
      <c r="AO45" s="7"/>
      <c r="AP45" s="7"/>
      <c r="AQ45" s="7"/>
      <c r="AR45" s="7"/>
      <c r="AS45" s="7"/>
      <c r="AT45" s="7"/>
      <c r="AU45" s="64"/>
      <c r="AV45" s="75">
        <f>SUM(AM45:AU45)</f>
        <v>0</v>
      </c>
      <c r="AW45" s="75">
        <f>AL45+AV45</f>
        <v>0</v>
      </c>
    </row>
    <row r="46" spans="2:49" hidden="1">
      <c r="B46" s="12">
        <v>3</v>
      </c>
      <c r="C46" s="90"/>
      <c r="D46" s="63"/>
      <c r="E46" s="7"/>
      <c r="F46" s="7"/>
      <c r="G46" s="7"/>
      <c r="H46" s="7"/>
      <c r="I46" s="7"/>
      <c r="J46" s="7"/>
      <c r="K46" s="7"/>
      <c r="L46" s="64"/>
      <c r="M46" s="93">
        <f>SUM(D46:L46)</f>
        <v>0</v>
      </c>
      <c r="N46" s="63"/>
      <c r="O46" s="7"/>
      <c r="P46" s="7"/>
      <c r="Q46" s="7"/>
      <c r="R46" s="7"/>
      <c r="S46" s="7"/>
      <c r="T46" s="7"/>
      <c r="U46" s="7"/>
      <c r="V46" s="64"/>
      <c r="W46" s="75">
        <f>SUM(N46:V46)</f>
        <v>0</v>
      </c>
      <c r="X46" s="75">
        <f>M46+W46</f>
        <v>0</v>
      </c>
      <c r="AA46" s="6">
        <v>3</v>
      </c>
      <c r="AB46" s="72"/>
      <c r="AC46" s="63"/>
      <c r="AD46" s="7"/>
      <c r="AE46" s="7"/>
      <c r="AF46" s="7"/>
      <c r="AG46" s="7"/>
      <c r="AH46" s="7"/>
      <c r="AI46" s="7"/>
      <c r="AJ46" s="7"/>
      <c r="AK46" s="64"/>
      <c r="AL46" s="75">
        <f>SUM(AC46:AK46)</f>
        <v>0</v>
      </c>
      <c r="AM46" s="63"/>
      <c r="AN46" s="7"/>
      <c r="AO46" s="7"/>
      <c r="AP46" s="7"/>
      <c r="AQ46" s="7"/>
      <c r="AR46" s="7"/>
      <c r="AS46" s="7"/>
      <c r="AT46" s="7"/>
      <c r="AU46" s="64"/>
      <c r="AV46" s="75">
        <f>SUM(AM46:AU46)</f>
        <v>0</v>
      </c>
      <c r="AW46" s="75">
        <f>AL46+AV46</f>
        <v>0</v>
      </c>
    </row>
    <row r="47" spans="2:49" hidden="1">
      <c r="B47" s="12">
        <v>4</v>
      </c>
      <c r="C47" s="90"/>
      <c r="D47" s="63"/>
      <c r="E47" s="7"/>
      <c r="F47" s="7"/>
      <c r="G47" s="7"/>
      <c r="H47" s="7"/>
      <c r="I47" s="7"/>
      <c r="J47" s="7"/>
      <c r="K47" s="7"/>
      <c r="L47" s="64"/>
      <c r="M47" s="93">
        <f>SUM(D47:L47)</f>
        <v>0</v>
      </c>
      <c r="N47" s="63"/>
      <c r="O47" s="7"/>
      <c r="P47" s="7"/>
      <c r="Q47" s="7"/>
      <c r="R47" s="7"/>
      <c r="S47" s="7"/>
      <c r="T47" s="7"/>
      <c r="U47" s="7"/>
      <c r="V47" s="64"/>
      <c r="W47" s="75">
        <f>SUM(N47:V47)</f>
        <v>0</v>
      </c>
      <c r="X47" s="75">
        <f>M47+W47</f>
        <v>0</v>
      </c>
      <c r="AA47" s="6">
        <v>4</v>
      </c>
      <c r="AB47" s="72"/>
      <c r="AC47" s="63"/>
      <c r="AD47" s="7"/>
      <c r="AE47" s="7"/>
      <c r="AF47" s="7"/>
      <c r="AG47" s="7"/>
      <c r="AH47" s="7"/>
      <c r="AI47" s="7"/>
      <c r="AJ47" s="7"/>
      <c r="AK47" s="64"/>
      <c r="AL47" s="75">
        <f>SUM(AC47:AK47)</f>
        <v>0</v>
      </c>
      <c r="AM47" s="63"/>
      <c r="AN47" s="7"/>
      <c r="AO47" s="7"/>
      <c r="AP47" s="7"/>
      <c r="AQ47" s="7"/>
      <c r="AR47" s="7"/>
      <c r="AS47" s="7"/>
      <c r="AT47" s="7"/>
      <c r="AU47" s="64"/>
      <c r="AV47" s="75">
        <f>SUM(AM47:AU47)</f>
        <v>0</v>
      </c>
      <c r="AW47" s="75">
        <f>AL47+AV47</f>
        <v>0</v>
      </c>
    </row>
    <row r="48" spans="2:49" ht="16" hidden="1" thickBot="1">
      <c r="B48" s="12">
        <v>5</v>
      </c>
      <c r="C48" s="91"/>
      <c r="D48" s="65"/>
      <c r="E48" s="66"/>
      <c r="F48" s="66"/>
      <c r="G48" s="66"/>
      <c r="H48" s="66"/>
      <c r="I48" s="66"/>
      <c r="J48" s="66"/>
      <c r="K48" s="66"/>
      <c r="L48" s="67"/>
      <c r="M48" s="94">
        <f>SUM(D48:L48)</f>
        <v>0</v>
      </c>
      <c r="N48" s="65"/>
      <c r="O48" s="66"/>
      <c r="P48" s="66"/>
      <c r="Q48" s="66"/>
      <c r="R48" s="66"/>
      <c r="S48" s="66"/>
      <c r="T48" s="66"/>
      <c r="U48" s="66"/>
      <c r="V48" s="67"/>
      <c r="W48" s="76">
        <f>SUM(N48:V48)</f>
        <v>0</v>
      </c>
      <c r="X48" s="76">
        <f>M48+W48</f>
        <v>0</v>
      </c>
      <c r="AA48" s="6">
        <v>5</v>
      </c>
      <c r="AB48" s="73"/>
      <c r="AC48" s="65"/>
      <c r="AD48" s="66"/>
      <c r="AE48" s="66"/>
      <c r="AF48" s="66"/>
      <c r="AG48" s="66"/>
      <c r="AH48" s="66"/>
      <c r="AI48" s="66"/>
      <c r="AJ48" s="66"/>
      <c r="AK48" s="67"/>
      <c r="AL48" s="76">
        <f>SUM(AC48:AK48)</f>
        <v>0</v>
      </c>
      <c r="AM48" s="65"/>
      <c r="AN48" s="66"/>
      <c r="AO48" s="66"/>
      <c r="AP48" s="66"/>
      <c r="AQ48" s="66"/>
      <c r="AR48" s="66"/>
      <c r="AS48" s="66"/>
      <c r="AT48" s="66"/>
      <c r="AU48" s="67"/>
      <c r="AV48" s="76">
        <f>SUM(AM48:AU48)</f>
        <v>0</v>
      </c>
      <c r="AW48" s="76">
        <f>AL48+AV48</f>
        <v>0</v>
      </c>
    </row>
    <row r="49" spans="2:49" ht="16" hidden="1" thickBot="1">
      <c r="B49" s="2"/>
      <c r="C49" s="9"/>
      <c r="D49" s="2"/>
      <c r="E49" s="2"/>
      <c r="F49" s="2"/>
      <c r="G49" s="2"/>
      <c r="H49" s="2"/>
      <c r="I49" s="2"/>
      <c r="J49" s="2"/>
      <c r="K49" s="2"/>
      <c r="L49" s="2"/>
      <c r="M49" s="77">
        <f>SUM(M44:M48)-MAX(M44:M48)</f>
        <v>0</v>
      </c>
      <c r="N49" s="2"/>
      <c r="O49" s="2"/>
      <c r="P49" s="2"/>
      <c r="Q49" s="2"/>
      <c r="R49" s="2"/>
      <c r="S49" s="2"/>
      <c r="T49" s="2"/>
      <c r="U49" s="2"/>
      <c r="V49" s="2"/>
      <c r="W49" s="77">
        <f>SUM(W44:W48)-MAX(W44:W48)</f>
        <v>0</v>
      </c>
      <c r="X49" s="77">
        <f>SUM(X44:X48)-MAX(X44:X48)</f>
        <v>0</v>
      </c>
      <c r="AA49" s="4"/>
      <c r="AB49" s="9"/>
      <c r="AC49" s="2"/>
      <c r="AD49" s="2"/>
      <c r="AE49" s="2"/>
      <c r="AF49" s="2"/>
      <c r="AG49" s="2"/>
      <c r="AH49" s="2"/>
      <c r="AI49" s="2"/>
      <c r="AJ49" s="2"/>
      <c r="AK49" s="2"/>
      <c r="AL49" s="77">
        <f>SUM(AL44:AL48)-MAX(AL44:AL48)</f>
        <v>0</v>
      </c>
      <c r="AM49" s="2"/>
      <c r="AN49" s="2"/>
      <c r="AO49" s="2"/>
      <c r="AP49" s="2"/>
      <c r="AQ49" s="2"/>
      <c r="AR49" s="2"/>
      <c r="AS49" s="2"/>
      <c r="AT49" s="2"/>
      <c r="AU49" s="2"/>
      <c r="AV49" s="77">
        <f>SUM(AV44:AV48)-MAX(AV44:AV48)</f>
        <v>0</v>
      </c>
      <c r="AW49" s="77">
        <f>SUM(AW44:AW48)-MAX(AW44:AW48)</f>
        <v>0</v>
      </c>
    </row>
    <row r="50" spans="2:49" s="84" customFormat="1" ht="5.25" hidden="1" customHeight="1">
      <c r="B50" s="85"/>
      <c r="C50" s="10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AA50" s="87"/>
      <c r="AB50" s="10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</row>
    <row r="51" spans="2:49" ht="5.25" hidden="1" customHeight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AD51" s="3"/>
    </row>
    <row r="52" spans="2:49" ht="16" hidden="1" thickBot="1">
      <c r="B52" s="2"/>
      <c r="C52" s="77"/>
      <c r="F52" s="2"/>
      <c r="G52" s="2"/>
      <c r="H52" s="2"/>
      <c r="I52" s="2"/>
      <c r="J52" s="2"/>
      <c r="K52" s="2"/>
      <c r="L52" s="2"/>
      <c r="M52" s="2"/>
      <c r="N52" s="2"/>
      <c r="O52" s="16"/>
      <c r="P52" s="2"/>
      <c r="Q52" s="2"/>
      <c r="R52" s="2"/>
      <c r="S52" s="2"/>
      <c r="T52" s="2"/>
      <c r="U52" s="2"/>
      <c r="V52" s="2"/>
      <c r="W52" s="2"/>
      <c r="X52" s="3"/>
      <c r="AA52" s="4"/>
      <c r="AB52" s="77"/>
      <c r="AC52" s="2"/>
      <c r="AD52" s="16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3"/>
    </row>
    <row r="53" spans="2:49" hidden="1">
      <c r="B53" s="2"/>
      <c r="C53" s="8"/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J53" s="2">
        <v>7</v>
      </c>
      <c r="K53" s="2">
        <v>8</v>
      </c>
      <c r="L53" s="2">
        <v>9</v>
      </c>
      <c r="M53" s="2" t="s">
        <v>0</v>
      </c>
      <c r="N53" s="2">
        <v>10</v>
      </c>
      <c r="O53" s="2">
        <v>11</v>
      </c>
      <c r="P53" s="2">
        <v>12</v>
      </c>
      <c r="Q53" s="2">
        <v>13</v>
      </c>
      <c r="R53" s="2">
        <v>14</v>
      </c>
      <c r="S53" s="2">
        <v>15</v>
      </c>
      <c r="T53" s="2">
        <v>16</v>
      </c>
      <c r="U53" s="2">
        <v>17</v>
      </c>
      <c r="V53" s="2">
        <v>18</v>
      </c>
      <c r="W53" s="2" t="s">
        <v>1</v>
      </c>
      <c r="X53" s="5" t="s">
        <v>2</v>
      </c>
      <c r="AA53" s="4"/>
      <c r="AB53" s="8"/>
      <c r="AC53" s="2">
        <v>1</v>
      </c>
      <c r="AD53" s="2">
        <v>2</v>
      </c>
      <c r="AE53" s="2">
        <v>3</v>
      </c>
      <c r="AF53" s="2">
        <v>4</v>
      </c>
      <c r="AG53" s="2">
        <v>5</v>
      </c>
      <c r="AH53" s="2">
        <v>6</v>
      </c>
      <c r="AI53" s="2">
        <v>7</v>
      </c>
      <c r="AJ53" s="2">
        <v>8</v>
      </c>
      <c r="AK53" s="2">
        <v>9</v>
      </c>
      <c r="AL53" s="2" t="s">
        <v>0</v>
      </c>
      <c r="AM53" s="2">
        <v>10</v>
      </c>
      <c r="AN53" s="2">
        <v>11</v>
      </c>
      <c r="AO53" s="2">
        <v>12</v>
      </c>
      <c r="AP53" s="2">
        <v>13</v>
      </c>
      <c r="AQ53" s="2">
        <v>14</v>
      </c>
      <c r="AR53" s="2">
        <v>15</v>
      </c>
      <c r="AS53" s="2">
        <v>16</v>
      </c>
      <c r="AT53" s="2">
        <v>17</v>
      </c>
      <c r="AU53" s="2">
        <v>18</v>
      </c>
      <c r="AV53" s="2" t="s">
        <v>1</v>
      </c>
      <c r="AW53" s="5" t="s">
        <v>2</v>
      </c>
    </row>
    <row r="54" spans="2:49" hidden="1">
      <c r="B54" s="12">
        <v>1</v>
      </c>
      <c r="C54" s="89"/>
      <c r="D54" s="60"/>
      <c r="E54" s="61"/>
      <c r="F54" s="61"/>
      <c r="G54" s="61"/>
      <c r="H54" s="61"/>
      <c r="I54" s="61"/>
      <c r="J54" s="61"/>
      <c r="K54" s="61"/>
      <c r="L54" s="62"/>
      <c r="M54" s="92">
        <f>SUM(D54:L54)</f>
        <v>0</v>
      </c>
      <c r="N54" s="60"/>
      <c r="O54" s="61"/>
      <c r="P54" s="61"/>
      <c r="Q54" s="61"/>
      <c r="R54" s="61"/>
      <c r="S54" s="61"/>
      <c r="T54" s="61"/>
      <c r="U54" s="61"/>
      <c r="V54" s="62"/>
      <c r="W54" s="74">
        <f>SUM(N54:V54)</f>
        <v>0</v>
      </c>
      <c r="X54" s="74">
        <f>M54+W54</f>
        <v>0</v>
      </c>
      <c r="AA54" s="6">
        <v>1</v>
      </c>
      <c r="AB54" s="71"/>
      <c r="AC54" s="60"/>
      <c r="AD54" s="61"/>
      <c r="AE54" s="61"/>
      <c r="AF54" s="61"/>
      <c r="AG54" s="61"/>
      <c r="AH54" s="61"/>
      <c r="AI54" s="61"/>
      <c r="AJ54" s="61"/>
      <c r="AK54" s="62"/>
      <c r="AL54" s="74">
        <f>SUM(AC54:AK54)</f>
        <v>0</v>
      </c>
      <c r="AM54" s="60"/>
      <c r="AN54" s="61"/>
      <c r="AO54" s="61"/>
      <c r="AP54" s="61"/>
      <c r="AQ54" s="61"/>
      <c r="AR54" s="61"/>
      <c r="AS54" s="61"/>
      <c r="AT54" s="61"/>
      <c r="AU54" s="62"/>
      <c r="AV54" s="74">
        <f>SUM(AM54:AU54)</f>
        <v>0</v>
      </c>
      <c r="AW54" s="74">
        <f>AL54+AV54</f>
        <v>0</v>
      </c>
    </row>
    <row r="55" spans="2:49" hidden="1">
      <c r="B55" s="12">
        <v>2</v>
      </c>
      <c r="C55" s="90"/>
      <c r="D55" s="63"/>
      <c r="E55" s="7"/>
      <c r="F55" s="7"/>
      <c r="G55" s="7"/>
      <c r="H55" s="7"/>
      <c r="I55" s="7"/>
      <c r="J55" s="7"/>
      <c r="K55" s="7"/>
      <c r="L55" s="64"/>
      <c r="M55" s="93">
        <f>SUM(D55:L55)</f>
        <v>0</v>
      </c>
      <c r="N55" s="63"/>
      <c r="O55" s="7"/>
      <c r="P55" s="7"/>
      <c r="Q55" s="7"/>
      <c r="R55" s="7"/>
      <c r="S55" s="7"/>
      <c r="T55" s="7"/>
      <c r="U55" s="7"/>
      <c r="V55" s="64"/>
      <c r="W55" s="75">
        <f>SUM(N55:V55)</f>
        <v>0</v>
      </c>
      <c r="X55" s="75">
        <f>M55+W55</f>
        <v>0</v>
      </c>
      <c r="AA55" s="6">
        <v>2</v>
      </c>
      <c r="AB55" s="72"/>
      <c r="AC55" s="63"/>
      <c r="AD55" s="7"/>
      <c r="AE55" s="7"/>
      <c r="AF55" s="7"/>
      <c r="AG55" s="7"/>
      <c r="AH55" s="7"/>
      <c r="AI55" s="7"/>
      <c r="AJ55" s="7"/>
      <c r="AK55" s="64"/>
      <c r="AL55" s="75">
        <f>SUM(AC55:AK55)</f>
        <v>0</v>
      </c>
      <c r="AM55" s="63"/>
      <c r="AN55" s="7"/>
      <c r="AO55" s="7"/>
      <c r="AP55" s="7"/>
      <c r="AQ55" s="7"/>
      <c r="AR55" s="7"/>
      <c r="AS55" s="7"/>
      <c r="AT55" s="7"/>
      <c r="AU55" s="64"/>
      <c r="AV55" s="75">
        <f>SUM(AM55:AU55)</f>
        <v>0</v>
      </c>
      <c r="AW55" s="75">
        <f>AL55+AV55</f>
        <v>0</v>
      </c>
    </row>
    <row r="56" spans="2:49" hidden="1">
      <c r="B56" s="12">
        <v>3</v>
      </c>
      <c r="C56" s="90"/>
      <c r="D56" s="63"/>
      <c r="E56" s="7"/>
      <c r="F56" s="7"/>
      <c r="G56" s="7"/>
      <c r="H56" s="7"/>
      <c r="I56" s="7"/>
      <c r="J56" s="7"/>
      <c r="K56" s="7"/>
      <c r="L56" s="64"/>
      <c r="M56" s="93">
        <f>SUM(D56:L56)</f>
        <v>0</v>
      </c>
      <c r="N56" s="63"/>
      <c r="O56" s="7"/>
      <c r="P56" s="7"/>
      <c r="Q56" s="7"/>
      <c r="R56" s="7"/>
      <c r="S56" s="7"/>
      <c r="T56" s="7"/>
      <c r="U56" s="7"/>
      <c r="V56" s="64"/>
      <c r="W56" s="75">
        <f>SUM(N56:V56)</f>
        <v>0</v>
      </c>
      <c r="X56" s="75">
        <f>M56+W56</f>
        <v>0</v>
      </c>
      <c r="AA56" s="6">
        <v>3</v>
      </c>
      <c r="AB56" s="72"/>
      <c r="AC56" s="63"/>
      <c r="AD56" s="7"/>
      <c r="AE56" s="7"/>
      <c r="AF56" s="7"/>
      <c r="AG56" s="7"/>
      <c r="AH56" s="7"/>
      <c r="AI56" s="7"/>
      <c r="AJ56" s="7"/>
      <c r="AK56" s="64"/>
      <c r="AL56" s="75">
        <f>SUM(AC56:AK56)</f>
        <v>0</v>
      </c>
      <c r="AM56" s="63"/>
      <c r="AN56" s="7"/>
      <c r="AO56" s="7"/>
      <c r="AP56" s="7"/>
      <c r="AQ56" s="7"/>
      <c r="AR56" s="7"/>
      <c r="AS56" s="7"/>
      <c r="AT56" s="7"/>
      <c r="AU56" s="64"/>
      <c r="AV56" s="75">
        <f>SUM(AM56:AU56)</f>
        <v>0</v>
      </c>
      <c r="AW56" s="75">
        <f>AL56+AV56</f>
        <v>0</v>
      </c>
    </row>
    <row r="57" spans="2:49" hidden="1">
      <c r="B57" s="12">
        <v>4</v>
      </c>
      <c r="C57" s="90"/>
      <c r="D57" s="63"/>
      <c r="E57" s="7"/>
      <c r="F57" s="7"/>
      <c r="G57" s="7"/>
      <c r="H57" s="7"/>
      <c r="I57" s="7"/>
      <c r="J57" s="7"/>
      <c r="K57" s="7"/>
      <c r="L57" s="64"/>
      <c r="M57" s="93">
        <f>SUM(D57:L57)</f>
        <v>0</v>
      </c>
      <c r="N57" s="63"/>
      <c r="O57" s="7"/>
      <c r="P57" s="7"/>
      <c r="Q57" s="7"/>
      <c r="R57" s="7"/>
      <c r="S57" s="7"/>
      <c r="T57" s="7"/>
      <c r="U57" s="7"/>
      <c r="V57" s="64"/>
      <c r="W57" s="75">
        <f>SUM(N57:V57)</f>
        <v>0</v>
      </c>
      <c r="X57" s="75">
        <f>M57+W57</f>
        <v>0</v>
      </c>
      <c r="AA57" s="6">
        <v>4</v>
      </c>
      <c r="AB57" s="72"/>
      <c r="AC57" s="63"/>
      <c r="AD57" s="7"/>
      <c r="AE57" s="7"/>
      <c r="AF57" s="7"/>
      <c r="AG57" s="7"/>
      <c r="AH57" s="7"/>
      <c r="AI57" s="7"/>
      <c r="AJ57" s="7"/>
      <c r="AK57" s="64"/>
      <c r="AL57" s="75">
        <f>SUM(AC57:AK57)</f>
        <v>0</v>
      </c>
      <c r="AM57" s="63"/>
      <c r="AN57" s="7"/>
      <c r="AO57" s="7"/>
      <c r="AP57" s="7"/>
      <c r="AQ57" s="7"/>
      <c r="AR57" s="7"/>
      <c r="AS57" s="7"/>
      <c r="AT57" s="7"/>
      <c r="AU57" s="64"/>
      <c r="AV57" s="75">
        <f>SUM(AM57:AU57)</f>
        <v>0</v>
      </c>
      <c r="AW57" s="75">
        <f>AL57+AV57</f>
        <v>0</v>
      </c>
    </row>
    <row r="58" spans="2:49" ht="16" hidden="1" thickBot="1">
      <c r="B58" s="12">
        <v>5</v>
      </c>
      <c r="C58" s="91"/>
      <c r="D58" s="65"/>
      <c r="E58" s="66"/>
      <c r="F58" s="66"/>
      <c r="G58" s="66"/>
      <c r="H58" s="66"/>
      <c r="I58" s="66"/>
      <c r="J58" s="66"/>
      <c r="K58" s="66"/>
      <c r="L58" s="67"/>
      <c r="M58" s="94">
        <f>SUM(D58:L58)</f>
        <v>0</v>
      </c>
      <c r="N58" s="65"/>
      <c r="O58" s="66"/>
      <c r="P58" s="66"/>
      <c r="Q58" s="66"/>
      <c r="R58" s="66"/>
      <c r="S58" s="66"/>
      <c r="T58" s="66"/>
      <c r="U58" s="66"/>
      <c r="V58" s="67"/>
      <c r="W58" s="76">
        <f>SUM(N58:V58)</f>
        <v>0</v>
      </c>
      <c r="X58" s="76">
        <f>M58+W58</f>
        <v>0</v>
      </c>
      <c r="AA58" s="6">
        <v>5</v>
      </c>
      <c r="AB58" s="73"/>
      <c r="AC58" s="65"/>
      <c r="AD58" s="66"/>
      <c r="AE58" s="66"/>
      <c r="AF58" s="66"/>
      <c r="AG58" s="66"/>
      <c r="AH58" s="66"/>
      <c r="AI58" s="66"/>
      <c r="AJ58" s="66"/>
      <c r="AK58" s="67"/>
      <c r="AL58" s="76">
        <f>SUM(AC58:AK58)</f>
        <v>0</v>
      </c>
      <c r="AM58" s="65"/>
      <c r="AN58" s="66"/>
      <c r="AO58" s="66"/>
      <c r="AP58" s="66"/>
      <c r="AQ58" s="66"/>
      <c r="AR58" s="66"/>
      <c r="AS58" s="66"/>
      <c r="AT58" s="66"/>
      <c r="AU58" s="67"/>
      <c r="AV58" s="76">
        <f>SUM(AM58:AU58)</f>
        <v>0</v>
      </c>
      <c r="AW58" s="76">
        <f>AL58+AV58</f>
        <v>0</v>
      </c>
    </row>
    <row r="59" spans="2:49" ht="16" hidden="1" thickBot="1"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77">
        <f>SUM(M54:M58)-MAX(M54:M58)</f>
        <v>0</v>
      </c>
      <c r="N59" s="2"/>
      <c r="O59" s="2"/>
      <c r="P59" s="2"/>
      <c r="Q59" s="2"/>
      <c r="R59" s="2"/>
      <c r="S59" s="2"/>
      <c r="T59" s="2"/>
      <c r="U59" s="2"/>
      <c r="V59" s="2"/>
      <c r="W59" s="77">
        <f>SUM(W54:W58)-MAX(W54:W58)</f>
        <v>0</v>
      </c>
      <c r="X59" s="77">
        <f>SUM(X54:X58)-MAX(X54:X58)</f>
        <v>0</v>
      </c>
      <c r="AA59" s="4"/>
      <c r="AB59" s="9"/>
      <c r="AC59" s="2"/>
      <c r="AD59" s="2"/>
      <c r="AE59" s="2"/>
      <c r="AF59" s="2"/>
      <c r="AG59" s="2"/>
      <c r="AH59" s="2"/>
      <c r="AI59" s="2"/>
      <c r="AJ59" s="2"/>
      <c r="AK59" s="2"/>
      <c r="AL59" s="77">
        <f>SUM(AL54:AL58)-MAX(AL54:AL58)</f>
        <v>0</v>
      </c>
      <c r="AM59" s="2"/>
      <c r="AN59" s="2"/>
      <c r="AO59" s="2"/>
      <c r="AP59" s="2"/>
      <c r="AQ59" s="2"/>
      <c r="AR59" s="2"/>
      <c r="AS59" s="2"/>
      <c r="AT59" s="2"/>
      <c r="AU59" s="2"/>
      <c r="AV59" s="77">
        <f>SUM(AV54:AV58)-MAX(AV54:AV58)</f>
        <v>0</v>
      </c>
      <c r="AW59" s="77">
        <f>SUM(AW54:AW58)-MAX(AW54:AW58)</f>
        <v>0</v>
      </c>
    </row>
    <row r="60" spans="2:49" s="84" customFormat="1" ht="5.25" hidden="1" customHeight="1">
      <c r="B60" s="85"/>
      <c r="C60" s="10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AA60" s="87"/>
      <c r="AB60" s="10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</row>
    <row r="61" spans="2:49" ht="5.25" hidden="1" customHeight="1" thickBo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D61" s="3"/>
    </row>
    <row r="62" spans="2:49" ht="16" hidden="1" thickBot="1">
      <c r="B62" s="2"/>
      <c r="C62" s="77"/>
      <c r="D62" s="2"/>
      <c r="E62" s="2"/>
      <c r="F62" s="1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AA62" s="4"/>
      <c r="AB62" s="77"/>
      <c r="AC62" s="2"/>
      <c r="AD62" s="16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3"/>
    </row>
    <row r="63" spans="2:49" hidden="1">
      <c r="B63" s="2"/>
      <c r="C63" s="8"/>
      <c r="D63" s="2">
        <v>1</v>
      </c>
      <c r="E63" s="2">
        <v>2</v>
      </c>
      <c r="F63" s="2">
        <v>3</v>
      </c>
      <c r="G63" s="2">
        <v>4</v>
      </c>
      <c r="H63" s="2">
        <v>5</v>
      </c>
      <c r="I63" s="2">
        <v>6</v>
      </c>
      <c r="J63" s="2">
        <v>7</v>
      </c>
      <c r="K63" s="2">
        <v>8</v>
      </c>
      <c r="L63" s="2">
        <v>9</v>
      </c>
      <c r="M63" s="2" t="s">
        <v>0</v>
      </c>
      <c r="N63" s="2">
        <v>10</v>
      </c>
      <c r="O63" s="2">
        <v>11</v>
      </c>
      <c r="P63" s="2">
        <v>12</v>
      </c>
      <c r="Q63" s="2">
        <v>13</v>
      </c>
      <c r="R63" s="2">
        <v>14</v>
      </c>
      <c r="S63" s="2">
        <v>15</v>
      </c>
      <c r="T63" s="2">
        <v>16</v>
      </c>
      <c r="U63" s="2">
        <v>17</v>
      </c>
      <c r="V63" s="2">
        <v>18</v>
      </c>
      <c r="W63" s="2" t="s">
        <v>1</v>
      </c>
      <c r="X63" s="5" t="s">
        <v>2</v>
      </c>
      <c r="AA63" s="4"/>
      <c r="AB63" s="8"/>
      <c r="AC63" s="2">
        <v>1</v>
      </c>
      <c r="AD63" s="2">
        <v>2</v>
      </c>
      <c r="AE63" s="2">
        <v>3</v>
      </c>
      <c r="AF63" s="2">
        <v>4</v>
      </c>
      <c r="AG63" s="2">
        <v>5</v>
      </c>
      <c r="AH63" s="2">
        <v>6</v>
      </c>
      <c r="AI63" s="2">
        <v>7</v>
      </c>
      <c r="AJ63" s="2">
        <v>8</v>
      </c>
      <c r="AK63" s="2">
        <v>9</v>
      </c>
      <c r="AL63" s="2" t="s">
        <v>0</v>
      </c>
      <c r="AM63" s="2">
        <v>10</v>
      </c>
      <c r="AN63" s="2">
        <v>11</v>
      </c>
      <c r="AO63" s="2">
        <v>12</v>
      </c>
      <c r="AP63" s="2">
        <v>13</v>
      </c>
      <c r="AQ63" s="2">
        <v>14</v>
      </c>
      <c r="AR63" s="2">
        <v>15</v>
      </c>
      <c r="AS63" s="2">
        <v>16</v>
      </c>
      <c r="AT63" s="2">
        <v>17</v>
      </c>
      <c r="AU63" s="2">
        <v>18</v>
      </c>
      <c r="AV63" s="2" t="s">
        <v>1</v>
      </c>
      <c r="AW63" s="5" t="s">
        <v>2</v>
      </c>
    </row>
    <row r="64" spans="2:49" hidden="1">
      <c r="B64" s="12">
        <v>1</v>
      </c>
      <c r="C64" s="89"/>
      <c r="D64" s="60"/>
      <c r="E64" s="61"/>
      <c r="F64" s="61"/>
      <c r="G64" s="61"/>
      <c r="H64" s="61"/>
      <c r="I64" s="61"/>
      <c r="J64" s="61"/>
      <c r="K64" s="61"/>
      <c r="L64" s="62"/>
      <c r="M64" s="92">
        <f>SUM(D64:L64)</f>
        <v>0</v>
      </c>
      <c r="N64" s="60"/>
      <c r="O64" s="61"/>
      <c r="P64" s="61"/>
      <c r="Q64" s="61"/>
      <c r="R64" s="61"/>
      <c r="S64" s="61"/>
      <c r="T64" s="61"/>
      <c r="U64" s="61"/>
      <c r="V64" s="62"/>
      <c r="W64" s="74">
        <f>SUM(N64:V64)</f>
        <v>0</v>
      </c>
      <c r="X64" s="74">
        <f>M64+W64</f>
        <v>0</v>
      </c>
      <c r="AA64" s="6">
        <v>1</v>
      </c>
      <c r="AB64" s="89"/>
      <c r="AC64" s="60"/>
      <c r="AD64" s="61"/>
      <c r="AE64" s="61"/>
      <c r="AF64" s="61"/>
      <c r="AG64" s="61"/>
      <c r="AH64" s="61"/>
      <c r="AI64" s="61"/>
      <c r="AJ64" s="61"/>
      <c r="AK64" s="62"/>
      <c r="AL64" s="92">
        <f>SUM(AC64:AK64)</f>
        <v>0</v>
      </c>
      <c r="AM64" s="60"/>
      <c r="AN64" s="61"/>
      <c r="AO64" s="61"/>
      <c r="AP64" s="61"/>
      <c r="AQ64" s="61"/>
      <c r="AR64" s="61"/>
      <c r="AS64" s="61"/>
      <c r="AT64" s="61"/>
      <c r="AU64" s="62"/>
      <c r="AV64" s="74">
        <f>SUM(AM64:AU64)</f>
        <v>0</v>
      </c>
      <c r="AW64" s="74">
        <f>AL64+AV64</f>
        <v>0</v>
      </c>
    </row>
    <row r="65" spans="2:49" hidden="1">
      <c r="B65" s="12">
        <v>2</v>
      </c>
      <c r="C65" s="90"/>
      <c r="D65" s="63"/>
      <c r="E65" s="7"/>
      <c r="F65" s="7"/>
      <c r="G65" s="7"/>
      <c r="H65" s="7"/>
      <c r="I65" s="7"/>
      <c r="J65" s="7"/>
      <c r="K65" s="7"/>
      <c r="L65" s="64"/>
      <c r="M65" s="93">
        <f>SUM(D65:L65)</f>
        <v>0</v>
      </c>
      <c r="N65" s="63"/>
      <c r="O65" s="7"/>
      <c r="P65" s="7"/>
      <c r="Q65" s="7"/>
      <c r="R65" s="7"/>
      <c r="S65" s="7"/>
      <c r="T65" s="7"/>
      <c r="U65" s="7"/>
      <c r="V65" s="64"/>
      <c r="W65" s="75">
        <f>SUM(N65:V65)</f>
        <v>0</v>
      </c>
      <c r="X65" s="75">
        <f>M65+W65</f>
        <v>0</v>
      </c>
      <c r="AA65" s="6">
        <v>2</v>
      </c>
      <c r="AB65" s="90"/>
      <c r="AC65" s="63"/>
      <c r="AD65" s="7"/>
      <c r="AE65" s="7"/>
      <c r="AF65" s="7"/>
      <c r="AG65" s="7"/>
      <c r="AH65" s="7"/>
      <c r="AI65" s="7"/>
      <c r="AJ65" s="7"/>
      <c r="AK65" s="64"/>
      <c r="AL65" s="93">
        <f>SUM(AC65:AK65)</f>
        <v>0</v>
      </c>
      <c r="AM65" s="63"/>
      <c r="AN65" s="7"/>
      <c r="AO65" s="7"/>
      <c r="AP65" s="7"/>
      <c r="AQ65" s="7"/>
      <c r="AR65" s="7"/>
      <c r="AS65" s="7"/>
      <c r="AT65" s="7"/>
      <c r="AU65" s="64"/>
      <c r="AV65" s="75">
        <f>SUM(AM65:AU65)</f>
        <v>0</v>
      </c>
      <c r="AW65" s="75">
        <f>AL65+AV65</f>
        <v>0</v>
      </c>
    </row>
    <row r="66" spans="2:49" hidden="1">
      <c r="B66" s="12">
        <v>3</v>
      </c>
      <c r="C66" s="90"/>
      <c r="D66" s="63"/>
      <c r="E66" s="7"/>
      <c r="F66" s="7"/>
      <c r="G66" s="7"/>
      <c r="H66" s="7"/>
      <c r="I66" s="7"/>
      <c r="J66" s="7"/>
      <c r="K66" s="7"/>
      <c r="L66" s="64"/>
      <c r="M66" s="93">
        <f>SUM(D66:L66)</f>
        <v>0</v>
      </c>
      <c r="N66" s="63"/>
      <c r="O66" s="7"/>
      <c r="P66" s="7"/>
      <c r="Q66" s="7"/>
      <c r="R66" s="7"/>
      <c r="S66" s="7"/>
      <c r="T66" s="7"/>
      <c r="U66" s="7"/>
      <c r="V66" s="64"/>
      <c r="W66" s="75">
        <f>SUM(N66:V66)</f>
        <v>0</v>
      </c>
      <c r="X66" s="75">
        <f>M66+W66</f>
        <v>0</v>
      </c>
      <c r="AA66" s="6">
        <v>3</v>
      </c>
      <c r="AB66" s="90"/>
      <c r="AC66" s="63"/>
      <c r="AD66" s="7"/>
      <c r="AE66" s="7"/>
      <c r="AF66" s="7"/>
      <c r="AG66" s="7"/>
      <c r="AH66" s="7"/>
      <c r="AI66" s="7"/>
      <c r="AJ66" s="7"/>
      <c r="AK66" s="64"/>
      <c r="AL66" s="93">
        <f>SUM(AC66:AK66)</f>
        <v>0</v>
      </c>
      <c r="AM66" s="63"/>
      <c r="AN66" s="7"/>
      <c r="AO66" s="7"/>
      <c r="AP66" s="7"/>
      <c r="AQ66" s="7"/>
      <c r="AR66" s="7"/>
      <c r="AS66" s="7"/>
      <c r="AT66" s="7"/>
      <c r="AU66" s="64"/>
      <c r="AV66" s="75">
        <f>SUM(AM66:AU66)</f>
        <v>0</v>
      </c>
      <c r="AW66" s="75">
        <f>AL66+AV66</f>
        <v>0</v>
      </c>
    </row>
    <row r="67" spans="2:49" hidden="1">
      <c r="B67" s="12">
        <v>4</v>
      </c>
      <c r="C67" s="90"/>
      <c r="D67" s="63"/>
      <c r="E67" s="7"/>
      <c r="F67" s="7"/>
      <c r="G67" s="7"/>
      <c r="H67" s="7"/>
      <c r="I67" s="7"/>
      <c r="J67" s="7"/>
      <c r="K67" s="7"/>
      <c r="L67" s="64"/>
      <c r="M67" s="93">
        <f>SUM(D67:L67)</f>
        <v>0</v>
      </c>
      <c r="N67" s="63"/>
      <c r="O67" s="7"/>
      <c r="P67" s="7"/>
      <c r="Q67" s="7"/>
      <c r="R67" s="7"/>
      <c r="S67" s="7"/>
      <c r="T67" s="7"/>
      <c r="U67" s="7"/>
      <c r="V67" s="64"/>
      <c r="W67" s="75">
        <f>SUM(N67:V67)</f>
        <v>0</v>
      </c>
      <c r="X67" s="75">
        <f>M67+W67</f>
        <v>0</v>
      </c>
      <c r="AA67" s="6">
        <v>4</v>
      </c>
      <c r="AB67" s="90"/>
      <c r="AC67" s="63"/>
      <c r="AD67" s="7"/>
      <c r="AE67" s="7"/>
      <c r="AF67" s="7"/>
      <c r="AG67" s="7"/>
      <c r="AH67" s="7"/>
      <c r="AI67" s="7"/>
      <c r="AJ67" s="7"/>
      <c r="AK67" s="64"/>
      <c r="AL67" s="93">
        <f>SUM(AC67:AK67)</f>
        <v>0</v>
      </c>
      <c r="AM67" s="63"/>
      <c r="AN67" s="7"/>
      <c r="AO67" s="7"/>
      <c r="AP67" s="7"/>
      <c r="AQ67" s="7"/>
      <c r="AR67" s="7"/>
      <c r="AS67" s="7"/>
      <c r="AT67" s="7"/>
      <c r="AU67" s="64"/>
      <c r="AV67" s="75">
        <f>SUM(AM67:AU67)</f>
        <v>0</v>
      </c>
      <c r="AW67" s="75">
        <f>AL67+AV67</f>
        <v>0</v>
      </c>
    </row>
    <row r="68" spans="2:49" ht="16" hidden="1" thickBot="1">
      <c r="B68" s="12">
        <v>5</v>
      </c>
      <c r="C68" s="91"/>
      <c r="D68" s="65"/>
      <c r="E68" s="66"/>
      <c r="F68" s="66"/>
      <c r="G68" s="66"/>
      <c r="H68" s="66"/>
      <c r="I68" s="66"/>
      <c r="J68" s="66"/>
      <c r="K68" s="66"/>
      <c r="L68" s="67"/>
      <c r="M68" s="94">
        <f>SUM(D68:L68)</f>
        <v>0</v>
      </c>
      <c r="N68" s="65"/>
      <c r="O68" s="66"/>
      <c r="P68" s="66"/>
      <c r="Q68" s="66"/>
      <c r="R68" s="66"/>
      <c r="S68" s="66"/>
      <c r="T68" s="66"/>
      <c r="U68" s="66"/>
      <c r="V68" s="67"/>
      <c r="W68" s="76">
        <f>SUM(N68:V68)</f>
        <v>0</v>
      </c>
      <c r="X68" s="76">
        <f>M68+W68</f>
        <v>0</v>
      </c>
      <c r="AA68" s="6">
        <v>5</v>
      </c>
      <c r="AB68" s="91"/>
      <c r="AC68" s="65"/>
      <c r="AD68" s="66"/>
      <c r="AE68" s="66"/>
      <c r="AF68" s="66"/>
      <c r="AG68" s="66"/>
      <c r="AH68" s="66"/>
      <c r="AI68" s="66"/>
      <c r="AJ68" s="66"/>
      <c r="AK68" s="67"/>
      <c r="AL68" s="94">
        <f>SUM(AC68:AK68)</f>
        <v>0</v>
      </c>
      <c r="AM68" s="65"/>
      <c r="AN68" s="66"/>
      <c r="AO68" s="66"/>
      <c r="AP68" s="66"/>
      <c r="AQ68" s="66"/>
      <c r="AR68" s="66"/>
      <c r="AS68" s="66"/>
      <c r="AT68" s="66"/>
      <c r="AU68" s="67"/>
      <c r="AV68" s="76">
        <f>SUM(AM68:AU68)</f>
        <v>0</v>
      </c>
      <c r="AW68" s="76">
        <f>AL68+AV68</f>
        <v>0</v>
      </c>
    </row>
    <row r="69" spans="2:49" ht="16" hidden="1" thickBot="1">
      <c r="B69" s="2"/>
      <c r="C69" s="9"/>
      <c r="D69" s="2"/>
      <c r="E69" s="2"/>
      <c r="F69" s="2"/>
      <c r="G69" s="2"/>
      <c r="H69" s="2"/>
      <c r="I69" s="2"/>
      <c r="J69" s="2"/>
      <c r="K69" s="2"/>
      <c r="L69" s="2"/>
      <c r="M69" s="77">
        <f>SUM(M64:M68)-MAX(M64:M68)</f>
        <v>0</v>
      </c>
      <c r="N69" s="2"/>
      <c r="O69" s="2"/>
      <c r="P69" s="2"/>
      <c r="Q69" s="2"/>
      <c r="R69" s="2"/>
      <c r="S69" s="2"/>
      <c r="T69" s="2"/>
      <c r="U69" s="2"/>
      <c r="V69" s="2"/>
      <c r="W69" s="77">
        <f>SUM(W64:W68)-MAX(W64:W68)</f>
        <v>0</v>
      </c>
      <c r="X69" s="77">
        <f>SUM(X64:X68)-MAX(X64:X68)</f>
        <v>0</v>
      </c>
      <c r="AA69" s="4"/>
      <c r="AB69" s="9"/>
      <c r="AC69" s="2"/>
      <c r="AD69" s="2"/>
      <c r="AE69" s="2"/>
      <c r="AF69" s="2"/>
      <c r="AG69" s="2"/>
      <c r="AH69" s="2"/>
      <c r="AI69" s="2"/>
      <c r="AJ69" s="2"/>
      <c r="AK69" s="2"/>
      <c r="AL69" s="77">
        <f>SUM(AL64:AL68)-MAX(AL64:AL68)</f>
        <v>0</v>
      </c>
      <c r="AM69" s="2"/>
      <c r="AN69" s="2"/>
      <c r="AO69" s="2"/>
      <c r="AP69" s="2"/>
      <c r="AQ69" s="2"/>
      <c r="AR69" s="2"/>
      <c r="AS69" s="2"/>
      <c r="AT69" s="2"/>
      <c r="AU69" s="2"/>
      <c r="AV69" s="77">
        <f>SUM(AV64:AV68)-MAX(AV64:AV68)</f>
        <v>0</v>
      </c>
      <c r="AW69" s="77">
        <f>SUM(AW64:AW68)-MAX(AW64:AW68)</f>
        <v>0</v>
      </c>
    </row>
    <row r="70" spans="2:49" s="84" customFormat="1" ht="5.25" hidden="1" customHeight="1">
      <c r="B70" s="85"/>
      <c r="C70" s="10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AA70" s="87"/>
      <c r="AB70" s="10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</row>
    <row r="71" spans="2:49" ht="5.25" hidden="1" customHeight="1" thickBot="1">
      <c r="B71" s="2"/>
      <c r="C71" s="9"/>
      <c r="D71" s="2"/>
      <c r="E71" s="2"/>
      <c r="F71" s="2"/>
      <c r="G71" s="2"/>
      <c r="H71" s="2"/>
      <c r="I71" s="2"/>
      <c r="J71" s="2"/>
      <c r="K71" s="2"/>
      <c r="L71" s="2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AA71" s="4"/>
      <c r="AB71" s="9"/>
      <c r="AC71" s="2"/>
      <c r="AD71" s="2"/>
      <c r="AE71" s="2"/>
      <c r="AF71" s="2"/>
      <c r="AG71" s="2"/>
      <c r="AH71" s="2"/>
      <c r="AI71" s="2"/>
      <c r="AJ71" s="2"/>
      <c r="AK71" s="2"/>
      <c r="AL71" s="85"/>
      <c r="AM71" s="2"/>
      <c r="AN71" s="2"/>
      <c r="AO71" s="2"/>
      <c r="AP71" s="2"/>
      <c r="AQ71" s="2"/>
      <c r="AR71" s="2"/>
      <c r="AS71" s="2"/>
      <c r="AT71" s="2"/>
      <c r="AU71" s="2"/>
      <c r="AV71" s="85"/>
      <c r="AW71" s="85"/>
    </row>
    <row r="72" spans="2:49" ht="16" hidden="1" thickBot="1">
      <c r="B72" s="2"/>
      <c r="C72" s="77"/>
      <c r="D72" s="2"/>
      <c r="E72" s="2"/>
      <c r="F72" s="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AA72" s="4"/>
      <c r="AB72" s="77"/>
      <c r="AC72" s="2"/>
      <c r="AD72" s="2"/>
      <c r="AE72" s="16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3"/>
    </row>
    <row r="73" spans="2:49" hidden="1">
      <c r="B73" s="2"/>
      <c r="C73" s="8"/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7</v>
      </c>
      <c r="K73" s="2">
        <v>8</v>
      </c>
      <c r="L73" s="2">
        <v>9</v>
      </c>
      <c r="M73" s="2" t="s">
        <v>0</v>
      </c>
      <c r="N73" s="2">
        <v>10</v>
      </c>
      <c r="O73" s="2">
        <v>11</v>
      </c>
      <c r="P73" s="2">
        <v>12</v>
      </c>
      <c r="Q73" s="2">
        <v>13</v>
      </c>
      <c r="R73" s="2">
        <v>14</v>
      </c>
      <c r="S73" s="2">
        <v>15</v>
      </c>
      <c r="T73" s="2">
        <v>16</v>
      </c>
      <c r="U73" s="2">
        <v>17</v>
      </c>
      <c r="V73" s="2">
        <v>18</v>
      </c>
      <c r="W73" s="2" t="s">
        <v>1</v>
      </c>
      <c r="X73" s="5" t="s">
        <v>2</v>
      </c>
      <c r="AA73" s="4"/>
      <c r="AB73" s="8"/>
      <c r="AC73" s="2">
        <v>1</v>
      </c>
      <c r="AD73" s="2">
        <v>2</v>
      </c>
      <c r="AE73" s="2">
        <v>3</v>
      </c>
      <c r="AF73" s="2">
        <v>4</v>
      </c>
      <c r="AG73" s="2">
        <v>5</v>
      </c>
      <c r="AH73" s="2">
        <v>6</v>
      </c>
      <c r="AI73" s="2">
        <v>7</v>
      </c>
      <c r="AJ73" s="2">
        <v>8</v>
      </c>
      <c r="AK73" s="2">
        <v>9</v>
      </c>
      <c r="AL73" s="2" t="s">
        <v>0</v>
      </c>
      <c r="AM73" s="2">
        <v>10</v>
      </c>
      <c r="AN73" s="2">
        <v>11</v>
      </c>
      <c r="AO73" s="2">
        <v>12</v>
      </c>
      <c r="AP73" s="2">
        <v>13</v>
      </c>
      <c r="AQ73" s="2">
        <v>14</v>
      </c>
      <c r="AR73" s="2">
        <v>15</v>
      </c>
      <c r="AS73" s="2">
        <v>16</v>
      </c>
      <c r="AT73" s="2">
        <v>17</v>
      </c>
      <c r="AU73" s="2">
        <v>18</v>
      </c>
      <c r="AV73" s="2" t="s">
        <v>1</v>
      </c>
      <c r="AW73" s="5" t="s">
        <v>2</v>
      </c>
    </row>
    <row r="74" spans="2:49" hidden="1">
      <c r="B74" s="2"/>
      <c r="C74" s="89"/>
      <c r="D74" s="60"/>
      <c r="E74" s="61"/>
      <c r="F74" s="61"/>
      <c r="G74" s="61"/>
      <c r="H74" s="61"/>
      <c r="I74" s="61"/>
      <c r="J74" s="61"/>
      <c r="K74" s="61"/>
      <c r="L74" s="62"/>
      <c r="M74" s="92">
        <f>SUM(D74:L74)</f>
        <v>0</v>
      </c>
      <c r="N74" s="60"/>
      <c r="O74" s="61"/>
      <c r="P74" s="61"/>
      <c r="Q74" s="61"/>
      <c r="R74" s="61"/>
      <c r="S74" s="61"/>
      <c r="T74" s="61"/>
      <c r="U74" s="61"/>
      <c r="V74" s="62"/>
      <c r="W74" s="74">
        <f>SUM(N74:V74)</f>
        <v>0</v>
      </c>
      <c r="X74" s="74">
        <f>M74+W74</f>
        <v>0</v>
      </c>
      <c r="AA74" s="4"/>
      <c r="AB74" s="89"/>
      <c r="AC74" s="60"/>
      <c r="AD74" s="61"/>
      <c r="AE74" s="61"/>
      <c r="AF74" s="61"/>
      <c r="AG74" s="61"/>
      <c r="AH74" s="61"/>
      <c r="AI74" s="61"/>
      <c r="AJ74" s="61"/>
      <c r="AK74" s="62"/>
      <c r="AL74" s="92">
        <f>SUM(AC74:AK74)</f>
        <v>0</v>
      </c>
      <c r="AM74" s="60"/>
      <c r="AN74" s="61"/>
      <c r="AO74" s="61"/>
      <c r="AP74" s="61"/>
      <c r="AQ74" s="61"/>
      <c r="AR74" s="61"/>
      <c r="AS74" s="61"/>
      <c r="AT74" s="61"/>
      <c r="AU74" s="62"/>
      <c r="AV74" s="74">
        <f>SUM(AM74:AU74)</f>
        <v>0</v>
      </c>
      <c r="AW74" s="74">
        <f>AL74+AV74</f>
        <v>0</v>
      </c>
    </row>
    <row r="75" spans="2:49" hidden="1">
      <c r="B75" s="2"/>
      <c r="C75" s="90"/>
      <c r="D75" s="63"/>
      <c r="E75" s="7"/>
      <c r="F75" s="7"/>
      <c r="G75" s="7"/>
      <c r="H75" s="7"/>
      <c r="I75" s="7"/>
      <c r="J75" s="7"/>
      <c r="K75" s="7"/>
      <c r="L75" s="64"/>
      <c r="M75" s="93">
        <f>SUM(D75:L75)</f>
        <v>0</v>
      </c>
      <c r="N75" s="63"/>
      <c r="O75" s="7"/>
      <c r="P75" s="7"/>
      <c r="Q75" s="7"/>
      <c r="R75" s="7"/>
      <c r="S75" s="7"/>
      <c r="T75" s="7"/>
      <c r="U75" s="7"/>
      <c r="V75" s="64"/>
      <c r="W75" s="75">
        <f>SUM(N75:V75)</f>
        <v>0</v>
      </c>
      <c r="X75" s="75">
        <f>M75+W75</f>
        <v>0</v>
      </c>
      <c r="AA75" s="4"/>
      <c r="AB75" s="90"/>
      <c r="AC75" s="63"/>
      <c r="AD75" s="7"/>
      <c r="AE75" s="7"/>
      <c r="AF75" s="7"/>
      <c r="AG75" s="7"/>
      <c r="AH75" s="7"/>
      <c r="AI75" s="7"/>
      <c r="AJ75" s="7"/>
      <c r="AK75" s="64"/>
      <c r="AL75" s="93">
        <f>SUM(AC75:AK75)</f>
        <v>0</v>
      </c>
      <c r="AM75" s="63"/>
      <c r="AN75" s="7"/>
      <c r="AO75" s="7"/>
      <c r="AP75" s="7"/>
      <c r="AQ75" s="7"/>
      <c r="AR75" s="7"/>
      <c r="AS75" s="7"/>
      <c r="AT75" s="7"/>
      <c r="AU75" s="64"/>
      <c r="AV75" s="75">
        <f>SUM(AM75:AU75)</f>
        <v>0</v>
      </c>
      <c r="AW75" s="75">
        <f>AL75+AV75</f>
        <v>0</v>
      </c>
    </row>
    <row r="76" spans="2:49" hidden="1">
      <c r="B76" s="2"/>
      <c r="C76" s="90"/>
      <c r="D76" s="63"/>
      <c r="E76" s="7"/>
      <c r="F76" s="7"/>
      <c r="G76" s="7"/>
      <c r="H76" s="7"/>
      <c r="I76" s="7"/>
      <c r="J76" s="7"/>
      <c r="K76" s="7"/>
      <c r="L76" s="64"/>
      <c r="M76" s="93">
        <f>SUM(D76:L76)</f>
        <v>0</v>
      </c>
      <c r="N76" s="63"/>
      <c r="O76" s="7"/>
      <c r="P76" s="7"/>
      <c r="Q76" s="7"/>
      <c r="R76" s="7"/>
      <c r="S76" s="7"/>
      <c r="T76" s="7"/>
      <c r="U76" s="7"/>
      <c r="V76" s="64"/>
      <c r="W76" s="75">
        <f>SUM(N76:V76)</f>
        <v>0</v>
      </c>
      <c r="X76" s="75">
        <f>M76+W76</f>
        <v>0</v>
      </c>
      <c r="AA76" s="4"/>
      <c r="AB76" s="90"/>
      <c r="AC76" s="63"/>
      <c r="AD76" s="7"/>
      <c r="AE76" s="7"/>
      <c r="AF76" s="7"/>
      <c r="AG76" s="7"/>
      <c r="AH76" s="7"/>
      <c r="AI76" s="7"/>
      <c r="AJ76" s="7"/>
      <c r="AK76" s="64"/>
      <c r="AL76" s="93">
        <f>SUM(AC76:AK76)</f>
        <v>0</v>
      </c>
      <c r="AM76" s="63"/>
      <c r="AN76" s="7"/>
      <c r="AO76" s="7"/>
      <c r="AP76" s="7"/>
      <c r="AQ76" s="7"/>
      <c r="AR76" s="7"/>
      <c r="AS76" s="7"/>
      <c r="AT76" s="7"/>
      <c r="AU76" s="64"/>
      <c r="AV76" s="75">
        <f>SUM(AM76:AU76)</f>
        <v>0</v>
      </c>
      <c r="AW76" s="75">
        <f>AL76+AV76</f>
        <v>0</v>
      </c>
    </row>
    <row r="77" spans="2:49" hidden="1">
      <c r="B77" s="2"/>
      <c r="C77" s="90"/>
      <c r="D77" s="63"/>
      <c r="E77" s="7"/>
      <c r="F77" s="7"/>
      <c r="G77" s="7"/>
      <c r="H77" s="7"/>
      <c r="I77" s="7"/>
      <c r="J77" s="7"/>
      <c r="K77" s="7"/>
      <c r="L77" s="64"/>
      <c r="M77" s="93">
        <f>SUM(D77:L77)</f>
        <v>0</v>
      </c>
      <c r="N77" s="63"/>
      <c r="O77" s="7"/>
      <c r="P77" s="7"/>
      <c r="Q77" s="7"/>
      <c r="R77" s="7"/>
      <c r="S77" s="7"/>
      <c r="T77" s="7"/>
      <c r="U77" s="7"/>
      <c r="V77" s="64"/>
      <c r="W77" s="75">
        <f>SUM(N77:V77)</f>
        <v>0</v>
      </c>
      <c r="X77" s="75">
        <f>M77+W77</f>
        <v>0</v>
      </c>
      <c r="AA77" s="4"/>
      <c r="AB77" s="90"/>
      <c r="AC77" s="63"/>
      <c r="AD77" s="7"/>
      <c r="AE77" s="7"/>
      <c r="AF77" s="7"/>
      <c r="AG77" s="7"/>
      <c r="AH77" s="7"/>
      <c r="AI77" s="7"/>
      <c r="AJ77" s="7"/>
      <c r="AK77" s="64"/>
      <c r="AL77" s="93">
        <f>SUM(AC77:AK77)</f>
        <v>0</v>
      </c>
      <c r="AM77" s="63"/>
      <c r="AN77" s="7"/>
      <c r="AO77" s="7"/>
      <c r="AP77" s="7"/>
      <c r="AQ77" s="7"/>
      <c r="AR77" s="7"/>
      <c r="AS77" s="7"/>
      <c r="AT77" s="7"/>
      <c r="AU77" s="64"/>
      <c r="AV77" s="75">
        <f>SUM(AM77:AU77)</f>
        <v>0</v>
      </c>
      <c r="AW77" s="75">
        <f>AL77+AV77</f>
        <v>0</v>
      </c>
    </row>
    <row r="78" spans="2:49" ht="16" hidden="1" thickBot="1">
      <c r="B78" s="2"/>
      <c r="C78" s="91"/>
      <c r="D78" s="65"/>
      <c r="E78" s="66"/>
      <c r="F78" s="66"/>
      <c r="G78" s="66"/>
      <c r="H78" s="66"/>
      <c r="I78" s="66"/>
      <c r="J78" s="66"/>
      <c r="K78" s="66"/>
      <c r="L78" s="67"/>
      <c r="M78" s="94">
        <f>SUM(D78:L78)</f>
        <v>0</v>
      </c>
      <c r="N78" s="65"/>
      <c r="O78" s="66"/>
      <c r="P78" s="66"/>
      <c r="Q78" s="66"/>
      <c r="R78" s="66"/>
      <c r="S78" s="66"/>
      <c r="T78" s="66"/>
      <c r="U78" s="66"/>
      <c r="V78" s="67"/>
      <c r="W78" s="76">
        <f>SUM(N78:V78)</f>
        <v>0</v>
      </c>
      <c r="X78" s="76">
        <f>M78+W78</f>
        <v>0</v>
      </c>
      <c r="AA78" s="4"/>
      <c r="AB78" s="91"/>
      <c r="AC78" s="65"/>
      <c r="AD78" s="66"/>
      <c r="AE78" s="66"/>
      <c r="AF78" s="66"/>
      <c r="AG78" s="66"/>
      <c r="AH78" s="66"/>
      <c r="AI78" s="66"/>
      <c r="AJ78" s="66"/>
      <c r="AK78" s="67"/>
      <c r="AL78" s="94">
        <f>SUM(AC78:AK78)</f>
        <v>0</v>
      </c>
      <c r="AM78" s="65"/>
      <c r="AN78" s="66"/>
      <c r="AO78" s="66"/>
      <c r="AP78" s="66"/>
      <c r="AQ78" s="66"/>
      <c r="AR78" s="66"/>
      <c r="AS78" s="66"/>
      <c r="AT78" s="66"/>
      <c r="AU78" s="67"/>
      <c r="AV78" s="76">
        <f>SUM(AM78:AU78)</f>
        <v>0</v>
      </c>
      <c r="AW78" s="76">
        <f>AL78+AV78</f>
        <v>0</v>
      </c>
    </row>
    <row r="79" spans="2:49" ht="16" hidden="1" thickBot="1">
      <c r="B79" s="2"/>
      <c r="C79" s="9"/>
      <c r="D79" s="2"/>
      <c r="E79" s="2"/>
      <c r="F79" s="2"/>
      <c r="G79" s="2"/>
      <c r="H79" s="2"/>
      <c r="I79" s="2"/>
      <c r="J79" s="2"/>
      <c r="K79" s="2"/>
      <c r="L79" s="2"/>
      <c r="M79" s="77">
        <f>SUM(M74:M78)-MAX(M74:M78)</f>
        <v>0</v>
      </c>
      <c r="N79" s="2"/>
      <c r="O79" s="2"/>
      <c r="P79" s="2"/>
      <c r="Q79" s="2"/>
      <c r="R79" s="2"/>
      <c r="S79" s="2"/>
      <c r="T79" s="2"/>
      <c r="U79" s="2"/>
      <c r="V79" s="2"/>
      <c r="W79" s="77">
        <f>SUM(W74:W78)-MAX(W74:W78)</f>
        <v>0</v>
      </c>
      <c r="X79" s="77">
        <f>SUM(X74:X78)-MAX(X74:X78)</f>
        <v>0</v>
      </c>
      <c r="AA79" s="4"/>
      <c r="AB79" s="9"/>
      <c r="AC79" s="2"/>
      <c r="AD79" s="2"/>
      <c r="AE79" s="2"/>
      <c r="AF79" s="2"/>
      <c r="AG79" s="2"/>
      <c r="AH79" s="2"/>
      <c r="AI79" s="2"/>
      <c r="AJ79" s="2"/>
      <c r="AK79" s="2"/>
      <c r="AL79" s="77">
        <f>SUM(AL74:AL78)-MAX(AL74:AL78)</f>
        <v>0</v>
      </c>
      <c r="AM79" s="2"/>
      <c r="AN79" s="2"/>
      <c r="AO79" s="2"/>
      <c r="AP79" s="2"/>
      <c r="AQ79" s="2"/>
      <c r="AR79" s="2"/>
      <c r="AS79" s="2"/>
      <c r="AT79" s="2"/>
      <c r="AU79" s="2"/>
      <c r="AV79" s="77">
        <f>SUM(AV74:AV78)-MAX(AV74:AV78)</f>
        <v>0</v>
      </c>
      <c r="AW79" s="77">
        <f>SUM(AW74:AW78)-MAX(AW74:AW78)</f>
        <v>0</v>
      </c>
    </row>
    <row r="80" spans="2:49">
      <c r="B80" s="2"/>
      <c r="C80" s="9"/>
      <c r="D80" s="2"/>
      <c r="E80" s="2"/>
      <c r="F80" s="2"/>
      <c r="G80" s="2"/>
      <c r="H80" s="2"/>
      <c r="I80" s="2"/>
      <c r="J80" s="2"/>
      <c r="K80" s="2"/>
      <c r="L80" s="2"/>
      <c r="M80" s="85"/>
      <c r="N80" s="2"/>
      <c r="O80" s="2"/>
      <c r="P80" s="2"/>
      <c r="Q80" s="2"/>
      <c r="R80" s="2"/>
      <c r="S80" s="2"/>
      <c r="T80" s="2"/>
      <c r="U80" s="2"/>
      <c r="V80" s="2"/>
      <c r="W80" s="85"/>
      <c r="X80" s="85"/>
      <c r="AA80" s="4"/>
      <c r="AB80" s="9"/>
      <c r="AC80" s="2"/>
      <c r="AD80" s="2"/>
      <c r="AE80" s="2"/>
      <c r="AF80" s="2"/>
      <c r="AG80" s="2"/>
      <c r="AH80" s="2"/>
      <c r="AI80" s="2"/>
      <c r="AJ80" s="2"/>
      <c r="AK80" s="2"/>
      <c r="AL80" s="85"/>
      <c r="AM80" s="2"/>
      <c r="AN80" s="2"/>
      <c r="AO80" s="2"/>
      <c r="AP80" s="2"/>
      <c r="AQ80" s="2"/>
      <c r="AR80" s="2"/>
      <c r="AS80" s="2"/>
      <c r="AT80" s="2"/>
      <c r="AU80" s="2"/>
      <c r="AV80" s="85"/>
      <c r="AW80" s="85"/>
    </row>
    <row r="81" spans="2:16384" ht="16" thickBo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D81" s="3"/>
    </row>
    <row r="82" spans="2:16384" ht="16" thickBot="1">
      <c r="B82" s="2"/>
      <c r="C82" s="120" t="s">
        <v>27</v>
      </c>
      <c r="D82" s="2"/>
      <c r="E82" s="2"/>
      <c r="F82" s="2"/>
      <c r="G82" s="2"/>
      <c r="H82" s="2"/>
      <c r="I82" s="20"/>
      <c r="J82" s="20"/>
      <c r="K82" s="20"/>
      <c r="L82" s="20"/>
      <c r="M82" s="2"/>
      <c r="N82" s="2"/>
      <c r="O82" s="2"/>
      <c r="P82" s="21"/>
      <c r="Q82" s="21"/>
      <c r="R82" s="21"/>
      <c r="S82" s="21"/>
      <c r="T82" s="2"/>
      <c r="U82" s="2"/>
      <c r="V82" s="2"/>
      <c r="W82" s="2"/>
      <c r="X82" s="3"/>
      <c r="AA82" s="3"/>
    </row>
    <row r="83" spans="2:16384">
      <c r="B83" s="2"/>
      <c r="C83" s="17"/>
      <c r="D83" s="2"/>
      <c r="E83" s="2"/>
      <c r="F83" s="2"/>
      <c r="G83" s="2"/>
      <c r="H83" s="2"/>
      <c r="I83" s="20"/>
      <c r="J83" s="20"/>
      <c r="K83" s="20"/>
      <c r="L83" s="20"/>
      <c r="M83" s="2"/>
      <c r="N83" s="2"/>
      <c r="O83" s="2"/>
      <c r="P83" s="21"/>
      <c r="Q83" s="21"/>
      <c r="R83" s="21"/>
      <c r="S83" s="21"/>
      <c r="T83" s="2"/>
      <c r="U83" s="2"/>
      <c r="V83" s="2"/>
      <c r="W83" s="2"/>
      <c r="X83" s="3"/>
      <c r="AA83" s="3"/>
    </row>
    <row r="84" spans="2:16384">
      <c r="B84" s="152">
        <v>1</v>
      </c>
      <c r="C84" s="145" t="str">
        <f>$AB$13</f>
        <v>NR  -  NEW RICHMOND</v>
      </c>
      <c r="D84" s="154">
        <f>$AL$20</f>
        <v>0</v>
      </c>
      <c r="F84" s="5"/>
      <c r="G84" s="3"/>
      <c r="H84" s="3"/>
      <c r="I84" s="19"/>
      <c r="J84" s="19"/>
      <c r="K84" s="19"/>
      <c r="L84" s="19"/>
      <c r="M84" s="3"/>
      <c r="N84" s="3"/>
      <c r="O84" s="3"/>
      <c r="P84" s="19"/>
      <c r="Q84" s="19"/>
      <c r="R84" s="19"/>
      <c r="S84" s="19"/>
      <c r="T84" s="3"/>
      <c r="U84" s="3"/>
      <c r="V84" s="3"/>
      <c r="W84" s="3"/>
      <c r="X84" s="3"/>
      <c r="AA84" s="13"/>
      <c r="AK84" s="84"/>
    </row>
    <row r="85" spans="2:16384">
      <c r="B85" s="152">
        <v>2</v>
      </c>
      <c r="C85" s="146" t="str">
        <f>$C$13</f>
        <v>ELS - ELLSWORTH</v>
      </c>
      <c r="D85" s="154">
        <f>$M$20</f>
        <v>0</v>
      </c>
      <c r="F85" s="5"/>
      <c r="G85" s="3"/>
      <c r="H85" s="3"/>
      <c r="I85" s="19"/>
      <c r="J85" s="19"/>
      <c r="K85" s="19"/>
      <c r="L85" s="19"/>
      <c r="M85" s="3"/>
      <c r="N85" s="3"/>
      <c r="O85" s="3"/>
      <c r="P85" s="19"/>
      <c r="Q85" s="19"/>
      <c r="R85" s="19"/>
      <c r="S85" s="19"/>
      <c r="T85" s="3"/>
      <c r="U85" s="3"/>
      <c r="V85" s="3"/>
      <c r="W85" s="3"/>
      <c r="X85" s="3"/>
      <c r="AA85" s="13"/>
    </row>
    <row r="86" spans="2:16384">
      <c r="B86" s="152">
        <v>3</v>
      </c>
      <c r="C86" s="144" t="str">
        <f>$AB$3</f>
        <v>BW  -  BALDWIN/WOODVILLE</v>
      </c>
      <c r="D86" s="154">
        <f>$AL$10</f>
        <v>0</v>
      </c>
      <c r="F86" s="5"/>
      <c r="G86" s="3"/>
      <c r="H86" s="3"/>
      <c r="I86" s="19"/>
      <c r="J86" s="19"/>
      <c r="K86" s="19"/>
      <c r="L86" s="19"/>
      <c r="M86" s="3"/>
      <c r="N86" s="3"/>
      <c r="O86" s="3"/>
      <c r="P86" s="19"/>
      <c r="Q86" s="19"/>
      <c r="R86" s="19"/>
      <c r="S86" s="19"/>
      <c r="T86" s="3"/>
      <c r="U86" s="3"/>
      <c r="V86" s="3"/>
      <c r="W86" s="3"/>
      <c r="X86" s="3"/>
      <c r="AA86" s="13"/>
    </row>
    <row r="87" spans="2:16384">
      <c r="B87" s="152">
        <v>4</v>
      </c>
      <c r="C87" s="148" t="str">
        <f>$C$33</f>
        <v>SCC - ST CROIX CENTRAL</v>
      </c>
      <c r="D87" s="154">
        <f>$M$40</f>
        <v>0</v>
      </c>
      <c r="F87" s="5"/>
      <c r="G87" s="3"/>
      <c r="H87" s="3"/>
      <c r="I87" s="19"/>
      <c r="J87" s="19"/>
      <c r="K87" s="19"/>
      <c r="L87" s="19"/>
      <c r="M87" s="3"/>
      <c r="N87" s="3"/>
      <c r="O87" s="3"/>
      <c r="P87" s="19"/>
      <c r="Q87" s="19"/>
      <c r="R87" s="19"/>
      <c r="S87" s="19"/>
      <c r="T87" s="3"/>
      <c r="U87" s="3"/>
      <c r="V87" s="3"/>
      <c r="W87" s="3"/>
      <c r="X87" s="3"/>
      <c r="AA87" s="13"/>
    </row>
    <row r="88" spans="2:16384">
      <c r="B88" s="152">
        <v>5</v>
      </c>
      <c r="C88" s="153" t="str">
        <f>$AB$23</f>
        <v>PRE - PRESCOTT</v>
      </c>
      <c r="D88" s="154">
        <f>$AL$30</f>
        <v>0</v>
      </c>
      <c r="F88" s="5"/>
      <c r="G88" s="3"/>
      <c r="H88" s="3"/>
      <c r="I88" s="19"/>
      <c r="J88" s="19"/>
      <c r="K88" s="19"/>
      <c r="L88" s="19"/>
      <c r="M88" s="3"/>
      <c r="N88" s="3"/>
      <c r="O88" s="3"/>
      <c r="P88" s="19"/>
      <c r="Q88" s="19"/>
      <c r="R88" s="19"/>
      <c r="S88" s="19"/>
      <c r="T88" s="3"/>
      <c r="U88" s="3"/>
      <c r="V88" s="3"/>
      <c r="W88" s="3"/>
      <c r="X88" s="3"/>
      <c r="AA88" s="13"/>
    </row>
    <row r="89" spans="2:16384">
      <c r="B89" s="152">
        <v>6</v>
      </c>
      <c r="C89" s="151" t="str">
        <f>$C$23</f>
        <v>OSC - OSCEOLA</v>
      </c>
      <c r="D89" s="154">
        <f>$M$30</f>
        <v>0</v>
      </c>
      <c r="F89" s="5"/>
      <c r="G89" s="3"/>
      <c r="H89" s="3"/>
      <c r="I89" s="19"/>
      <c r="J89" s="19"/>
      <c r="K89" s="19"/>
      <c r="L89" s="19"/>
      <c r="M89" s="3"/>
      <c r="N89" s="3"/>
      <c r="O89" s="3"/>
      <c r="P89" s="19"/>
      <c r="Q89" s="19"/>
      <c r="R89" s="19"/>
      <c r="S89" s="19"/>
      <c r="T89" s="3"/>
      <c r="U89" s="3"/>
      <c r="V89" s="3"/>
      <c r="W89" s="3"/>
      <c r="X89" s="3"/>
      <c r="AA89" s="13"/>
    </row>
    <row r="90" spans="2:16384">
      <c r="B90" s="152">
        <v>7</v>
      </c>
      <c r="C90" s="150" t="str">
        <f>$AB$33</f>
        <v>SOM - SOMERSET</v>
      </c>
      <c r="D90" s="154">
        <f>$AL$40</f>
        <v>0</v>
      </c>
      <c r="F90" s="5"/>
      <c r="G90" s="3"/>
      <c r="H90" s="3"/>
      <c r="I90" s="19"/>
      <c r="J90" s="19"/>
      <c r="K90" s="19"/>
      <c r="L90" s="19"/>
      <c r="M90" s="3"/>
      <c r="N90" s="3"/>
      <c r="O90" s="3"/>
      <c r="P90" s="19"/>
      <c r="Q90" s="19"/>
      <c r="R90" s="19"/>
      <c r="S90" s="19"/>
      <c r="T90" s="3"/>
      <c r="U90" s="3"/>
      <c r="V90" s="3"/>
      <c r="W90" s="3"/>
      <c r="X90" s="3"/>
      <c r="AA90" s="13"/>
    </row>
    <row r="91" spans="2:16384">
      <c r="B91" s="152">
        <v>8</v>
      </c>
      <c r="C91" s="149" t="str">
        <f>$C$3</f>
        <v>AMR - AMERY</v>
      </c>
      <c r="D91" s="154">
        <f>$M$10</f>
        <v>0</v>
      </c>
      <c r="F91" s="5"/>
      <c r="G91" s="3"/>
      <c r="H91" s="3"/>
      <c r="I91" s="19"/>
      <c r="J91" s="19"/>
      <c r="K91" s="19"/>
      <c r="L91" s="19"/>
      <c r="M91" s="3"/>
      <c r="N91" s="3"/>
      <c r="O91" s="3"/>
      <c r="P91" s="19"/>
      <c r="Q91" s="19"/>
      <c r="R91" s="19"/>
      <c r="S91" s="19"/>
      <c r="T91" s="3"/>
      <c r="U91" s="3"/>
      <c r="V91" s="3"/>
      <c r="W91" s="3"/>
      <c r="X91" s="3"/>
      <c r="AA91" s="13"/>
    </row>
    <row r="92" spans="2:16384">
      <c r="B92" s="13"/>
      <c r="C92" s="13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D92" s="13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2:16384" ht="16" thickBot="1"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D93" s="13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pans="2:16384" ht="16" thickBot="1">
      <c r="B94" s="26"/>
      <c r="C94" s="120" t="s">
        <v>28</v>
      </c>
      <c r="D94" s="26"/>
      <c r="E94" s="26"/>
      <c r="F94" s="3"/>
      <c r="G94" s="3"/>
      <c r="H94" s="3"/>
      <c r="I94" s="3"/>
      <c r="J94" s="13"/>
      <c r="K94" s="13"/>
      <c r="L94" s="9"/>
      <c r="O94" s="3"/>
      <c r="P94" s="3"/>
      <c r="Q94" s="3"/>
      <c r="R94" s="3"/>
      <c r="S94" s="3"/>
      <c r="T94" s="3"/>
      <c r="U94" s="3"/>
      <c r="V94" s="3"/>
      <c r="W94" s="3"/>
      <c r="X94" s="3"/>
      <c r="AA94" s="13"/>
    </row>
    <row r="95" spans="2:16384">
      <c r="B95" s="58"/>
      <c r="C95" s="58"/>
      <c r="D95" s="58"/>
      <c r="E95" s="58"/>
      <c r="F95" s="3"/>
      <c r="G95" s="3"/>
      <c r="H95" s="3"/>
      <c r="I95" s="3"/>
      <c r="J95" s="13"/>
      <c r="K95" s="13"/>
      <c r="L95" s="9"/>
      <c r="O95" s="3"/>
      <c r="P95" s="3"/>
      <c r="Q95" s="3"/>
      <c r="R95" s="3"/>
      <c r="S95" s="3"/>
      <c r="T95" s="3"/>
      <c r="U95" s="3"/>
      <c r="V95" s="3"/>
      <c r="W95" s="3"/>
      <c r="X95" s="3"/>
      <c r="AA95" s="13"/>
    </row>
    <row r="96" spans="2:16384">
      <c r="B96" s="145" t="str">
        <f>$AB$13</f>
        <v>NR  -  NEW RICHMOND</v>
      </c>
      <c r="C96" s="9">
        <f>$AB$15</f>
        <v>0</v>
      </c>
      <c r="D96" s="5">
        <f>$AL$15</f>
        <v>0</v>
      </c>
      <c r="E96" s="3"/>
      <c r="F96" s="3"/>
      <c r="G96" s="3"/>
      <c r="H96" s="3"/>
      <c r="I96" s="3"/>
      <c r="J96" s="13"/>
      <c r="K96" s="13"/>
      <c r="L96" s="9" t="s">
        <v>11</v>
      </c>
      <c r="O96" s="3"/>
      <c r="P96" s="3"/>
      <c r="Q96" s="3"/>
      <c r="R96" s="3"/>
      <c r="S96" s="3"/>
      <c r="T96" s="3"/>
      <c r="U96" s="3"/>
      <c r="V96" s="3"/>
      <c r="W96" s="3"/>
      <c r="X96" s="3"/>
      <c r="AA96"/>
    </row>
    <row r="97" spans="2:27">
      <c r="B97" s="144" t="str">
        <f>$AB$3</f>
        <v>BW  -  BALDWIN/WOODVILLE</v>
      </c>
      <c r="C97" s="9">
        <f>$AB$5</f>
        <v>0</v>
      </c>
      <c r="D97" s="5">
        <f>$AL$5</f>
        <v>0</v>
      </c>
      <c r="E97" s="3"/>
      <c r="F97" s="3"/>
      <c r="G97" s="3"/>
      <c r="H97" s="3"/>
      <c r="I97" s="3"/>
      <c r="J97" s="13"/>
      <c r="K97" s="13"/>
      <c r="L97" s="9"/>
      <c r="O97" s="3"/>
      <c r="P97" s="3"/>
      <c r="Q97" s="3"/>
      <c r="R97" s="3"/>
      <c r="S97" s="3"/>
      <c r="T97" s="3"/>
      <c r="U97" s="3"/>
      <c r="V97" s="3"/>
      <c r="W97" s="3"/>
      <c r="X97" s="3"/>
      <c r="AA97"/>
    </row>
    <row r="98" spans="2:27">
      <c r="B98" s="146" t="str">
        <f>$C$13</f>
        <v>ELS - ELLSWORTH</v>
      </c>
      <c r="C98" s="9">
        <f>$C$15</f>
        <v>0</v>
      </c>
      <c r="D98" s="5">
        <f>$M$15</f>
        <v>0</v>
      </c>
      <c r="E98" s="3"/>
      <c r="F98" s="3"/>
      <c r="G98" s="3"/>
      <c r="H98" s="3"/>
      <c r="I98" s="3"/>
      <c r="J98" s="13"/>
      <c r="K98" s="13"/>
      <c r="L98" s="9"/>
      <c r="O98" s="3"/>
      <c r="P98" s="3"/>
      <c r="Q98" s="3"/>
      <c r="R98" s="3"/>
      <c r="S98" s="3"/>
      <c r="T98" s="3"/>
      <c r="U98" s="3"/>
      <c r="V98" s="3"/>
      <c r="W98" s="3"/>
      <c r="X98" s="3"/>
      <c r="AA98"/>
    </row>
    <row r="99" spans="2:27">
      <c r="B99" s="145" t="str">
        <f>$AB$13</f>
        <v>NR  -  NEW RICHMOND</v>
      </c>
      <c r="C99" s="9">
        <f>$AB$16</f>
        <v>0</v>
      </c>
      <c r="D99" s="5">
        <f>$AL$16</f>
        <v>0</v>
      </c>
      <c r="E99" s="3"/>
      <c r="F99" s="3"/>
      <c r="G99" s="3"/>
      <c r="H99" s="3"/>
      <c r="I99" s="3"/>
      <c r="J99" s="13"/>
      <c r="K99" s="13"/>
      <c r="L99" s="9"/>
      <c r="O99" s="3"/>
      <c r="P99" s="3"/>
      <c r="Q99" s="3"/>
      <c r="R99" s="3"/>
      <c r="S99" s="3"/>
      <c r="T99" s="3"/>
      <c r="U99" s="3"/>
      <c r="V99" s="3"/>
      <c r="W99" s="3"/>
      <c r="X99" s="3"/>
      <c r="AA99"/>
    </row>
    <row r="100" spans="2:27">
      <c r="B100" s="147" t="str">
        <f>$AB$23</f>
        <v>PRE - PRESCOTT</v>
      </c>
      <c r="C100" s="9">
        <f>$AB$25</f>
        <v>0</v>
      </c>
      <c r="D100" s="5">
        <f>$AL$25</f>
        <v>0</v>
      </c>
      <c r="E100" s="3"/>
      <c r="F100" s="3"/>
      <c r="G100" s="3"/>
      <c r="H100" s="3"/>
      <c r="I100" s="3"/>
      <c r="J100" s="13"/>
      <c r="K100" s="13"/>
      <c r="L100" s="13"/>
      <c r="O100" s="3"/>
      <c r="P100" s="3"/>
      <c r="Q100" s="3"/>
      <c r="R100" s="3"/>
      <c r="S100" s="3"/>
      <c r="T100" s="3"/>
      <c r="U100" s="3"/>
      <c r="V100" s="3"/>
      <c r="W100" s="3"/>
      <c r="X100" s="3"/>
      <c r="AA100"/>
    </row>
    <row r="101" spans="2:27">
      <c r="B101" s="146" t="str">
        <f>$C$13</f>
        <v>ELS - ELLSWORTH</v>
      </c>
      <c r="C101" s="9">
        <f>$C$17</f>
        <v>0</v>
      </c>
      <c r="D101" s="5">
        <f>$M$17</f>
        <v>0</v>
      </c>
      <c r="E101" s="3"/>
      <c r="F101" s="3"/>
      <c r="G101" s="3"/>
      <c r="H101" s="3"/>
      <c r="I101" s="3"/>
      <c r="J101" s="13"/>
      <c r="K101" s="13"/>
      <c r="L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AA101"/>
    </row>
    <row r="102" spans="2:27">
      <c r="B102" s="144" t="str">
        <f>$AB$3</f>
        <v>BW  -  BALDWIN/WOODVILLE</v>
      </c>
      <c r="C102" s="9">
        <f>$AB$7</f>
        <v>0</v>
      </c>
      <c r="D102" s="5">
        <f>$AL$7</f>
        <v>0</v>
      </c>
      <c r="E102" s="3"/>
      <c r="F102" s="3"/>
      <c r="G102" s="3"/>
      <c r="H102" s="3"/>
      <c r="I102" s="3"/>
      <c r="J102" s="13"/>
      <c r="K102" s="13"/>
      <c r="L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AA102"/>
    </row>
    <row r="103" spans="2:27">
      <c r="B103" s="148" t="str">
        <f>$C$33</f>
        <v>SCC - ST CROIX CENTRAL</v>
      </c>
      <c r="C103" s="9">
        <f>$C$36</f>
        <v>0</v>
      </c>
      <c r="D103" s="5">
        <f>$M$36</f>
        <v>0</v>
      </c>
      <c r="E103" s="3"/>
      <c r="F103" s="3"/>
      <c r="G103" s="3"/>
      <c r="H103" s="3"/>
      <c r="I103" s="3"/>
      <c r="J103" s="13"/>
      <c r="K103" s="13"/>
      <c r="L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AA103"/>
    </row>
    <row r="104" spans="2:27">
      <c r="B104" s="145" t="str">
        <f>$AB$13</f>
        <v>NR  -  NEW RICHMOND</v>
      </c>
      <c r="C104" s="9">
        <f>$AB$17</f>
        <v>0</v>
      </c>
      <c r="D104" s="5">
        <f>$AL$17</f>
        <v>0</v>
      </c>
      <c r="E104" s="3"/>
      <c r="F104" s="3"/>
      <c r="G104" s="3"/>
      <c r="H104" s="3"/>
      <c r="I104" s="3"/>
      <c r="J104" s="13"/>
      <c r="K104" s="13"/>
      <c r="L104" s="13"/>
      <c r="O104" s="3"/>
      <c r="P104" s="3"/>
      <c r="Q104" s="3"/>
      <c r="R104" s="3"/>
      <c r="S104" s="3"/>
      <c r="T104" s="3"/>
      <c r="U104" s="3"/>
      <c r="V104" s="3"/>
      <c r="W104" s="3"/>
      <c r="X104" s="3"/>
      <c r="AA104"/>
    </row>
    <row r="105" spans="2:27">
      <c r="B105" s="148" t="str">
        <f>$C$33</f>
        <v>SCC - ST CROIX CENTRAL</v>
      </c>
      <c r="C105" s="9">
        <f>$C$37</f>
        <v>0</v>
      </c>
      <c r="D105" s="5">
        <f>$M$37</f>
        <v>0</v>
      </c>
      <c r="E105" s="3"/>
      <c r="F105" s="3"/>
      <c r="G105" s="3"/>
      <c r="H105" s="3"/>
      <c r="I105" s="3"/>
      <c r="J105" s="13"/>
      <c r="K105" s="13"/>
      <c r="L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AA105"/>
    </row>
    <row r="106" spans="2:27">
      <c r="B106" s="149" t="str">
        <f>$C$3</f>
        <v>AMR - AMERY</v>
      </c>
      <c r="C106" s="13">
        <f>$C$5</f>
        <v>0</v>
      </c>
      <c r="D106" s="5">
        <f>$M$5</f>
        <v>0</v>
      </c>
      <c r="E106" s="3"/>
      <c r="F106" s="3"/>
      <c r="G106" s="3"/>
      <c r="H106" s="3"/>
      <c r="I106" s="3"/>
      <c r="J106" s="13"/>
      <c r="K106" s="13"/>
      <c r="L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AA106"/>
    </row>
    <row r="107" spans="2:27">
      <c r="B107" s="148" t="str">
        <f>$C$33</f>
        <v>SCC - ST CROIX CENTRAL</v>
      </c>
      <c r="C107" s="9">
        <f>$C$35</f>
        <v>0</v>
      </c>
      <c r="D107" s="5">
        <f>$M$35</f>
        <v>0</v>
      </c>
      <c r="E107" s="3"/>
      <c r="F107" s="3"/>
      <c r="G107" s="3"/>
      <c r="H107" s="3"/>
      <c r="I107" s="3"/>
      <c r="J107" s="13"/>
      <c r="K107" s="13"/>
      <c r="L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AA107"/>
    </row>
    <row r="108" spans="2:27">
      <c r="B108" s="150" t="str">
        <f>$AB$33</f>
        <v>SOM - SOMERSET</v>
      </c>
      <c r="C108" s="9">
        <f>$AB$36</f>
        <v>0</v>
      </c>
      <c r="D108" s="5">
        <f>$AL$36</f>
        <v>0</v>
      </c>
      <c r="E108" s="3"/>
      <c r="F108" s="3"/>
      <c r="G108" s="3"/>
      <c r="H108" s="3"/>
      <c r="I108" s="3"/>
      <c r="J108" s="13"/>
      <c r="K108" s="13"/>
      <c r="L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AA108"/>
    </row>
    <row r="109" spans="2:27">
      <c r="B109" s="147" t="str">
        <f>$AB$23</f>
        <v>PRE - PRESCOTT</v>
      </c>
      <c r="C109" s="9">
        <f>$AB$29</f>
        <v>0</v>
      </c>
      <c r="D109" s="5">
        <f>$AL$29</f>
        <v>0</v>
      </c>
      <c r="E109" s="3"/>
      <c r="F109" s="3"/>
      <c r="G109" s="3"/>
      <c r="H109" s="3"/>
      <c r="I109" s="3"/>
      <c r="J109" s="13"/>
      <c r="K109" s="13"/>
      <c r="L109" s="13"/>
      <c r="O109" s="3"/>
      <c r="P109" s="3"/>
      <c r="Q109" s="3"/>
      <c r="R109" s="3"/>
      <c r="S109" s="3"/>
      <c r="T109" s="3"/>
      <c r="U109" s="3"/>
      <c r="V109" s="3"/>
      <c r="W109" s="3"/>
      <c r="X109" s="3"/>
      <c r="AA109"/>
    </row>
    <row r="110" spans="2:27">
      <c r="B110" s="151" t="str">
        <f>$C$23</f>
        <v>OSC - OSCEOLA</v>
      </c>
      <c r="C110" s="13">
        <f>$C$25</f>
        <v>0</v>
      </c>
      <c r="D110" s="5">
        <f>$M$25</f>
        <v>0</v>
      </c>
      <c r="E110" s="3"/>
      <c r="F110" s="3"/>
      <c r="G110" s="3"/>
      <c r="H110" s="3"/>
      <c r="I110" s="3"/>
      <c r="J110" s="13"/>
      <c r="K110" s="13"/>
      <c r="L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AA110"/>
    </row>
    <row r="111" spans="2:27">
      <c r="B111" s="151" t="str">
        <f>$C$23</f>
        <v>OSC - OSCEOLA</v>
      </c>
      <c r="C111" s="13">
        <f>$C$29</f>
        <v>0</v>
      </c>
      <c r="D111" s="5">
        <f>$M$29</f>
        <v>0</v>
      </c>
      <c r="E111" s="3"/>
      <c r="F111" s="3"/>
      <c r="G111" s="3"/>
      <c r="H111" s="3"/>
      <c r="I111" s="3"/>
      <c r="J111" s="13"/>
      <c r="K111" s="13"/>
      <c r="L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AA111"/>
    </row>
    <row r="112" spans="2:27">
      <c r="B112" s="149" t="str">
        <f>$C$3</f>
        <v>AMR - AMERY</v>
      </c>
      <c r="C112" s="13">
        <f>$C$6</f>
        <v>0</v>
      </c>
      <c r="D112" s="5">
        <f>$M$6</f>
        <v>0</v>
      </c>
      <c r="E112" s="3"/>
      <c r="F112" s="3"/>
      <c r="G112" s="3"/>
      <c r="H112" s="3"/>
      <c r="I112" s="3"/>
      <c r="J112" s="13"/>
      <c r="K112" s="13"/>
      <c r="L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AA112"/>
    </row>
    <row r="113" spans="2:27">
      <c r="B113" s="144" t="str">
        <f>$AB$3</f>
        <v>BW  -  BALDWIN/WOODVILLE</v>
      </c>
      <c r="C113" s="9">
        <f>$AB$6</f>
        <v>0</v>
      </c>
      <c r="D113" s="5">
        <f>$AL$6</f>
        <v>0</v>
      </c>
      <c r="E113" s="3"/>
      <c r="F113" s="3"/>
      <c r="G113" s="3"/>
      <c r="H113" s="3"/>
      <c r="I113" s="3"/>
      <c r="J113" s="13"/>
      <c r="K113" s="13"/>
      <c r="L113" s="13"/>
      <c r="O113" s="3"/>
      <c r="P113" s="3"/>
      <c r="Q113" s="3"/>
      <c r="R113" s="3"/>
      <c r="S113" s="3"/>
      <c r="T113" s="3"/>
      <c r="U113" s="3"/>
      <c r="V113" s="3"/>
      <c r="W113" s="3"/>
      <c r="X113" s="3"/>
      <c r="AA113"/>
    </row>
    <row r="114" spans="2:27">
      <c r="B114" s="145" t="str">
        <f>$AB$13</f>
        <v>NR  -  NEW RICHMOND</v>
      </c>
      <c r="C114" s="9">
        <f>$AB$18</f>
        <v>0</v>
      </c>
      <c r="D114" s="5">
        <f>$AL$18</f>
        <v>0</v>
      </c>
      <c r="E114" s="3"/>
      <c r="F114" s="3"/>
      <c r="G114" s="3"/>
      <c r="H114" s="3"/>
      <c r="I114" s="3"/>
      <c r="J114" s="13"/>
      <c r="K114" s="13"/>
      <c r="L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AA114"/>
    </row>
    <row r="115" spans="2:27">
      <c r="B115" s="147" t="str">
        <f>$AB$23</f>
        <v>PRE - PRESCOTT</v>
      </c>
      <c r="C115" s="9">
        <f>$AB$27</f>
        <v>0</v>
      </c>
      <c r="D115" s="5">
        <f>$AL$27</f>
        <v>0</v>
      </c>
      <c r="E115" s="3"/>
      <c r="F115" s="3"/>
      <c r="G115" s="3"/>
      <c r="H115" s="3"/>
      <c r="I115" s="3"/>
      <c r="J115" s="13"/>
      <c r="K115" s="13"/>
      <c r="L115" s="13"/>
      <c r="O115" s="3"/>
      <c r="P115" s="3"/>
      <c r="Q115" s="3"/>
      <c r="R115" s="3"/>
      <c r="S115" s="3"/>
      <c r="T115" s="3"/>
      <c r="U115" s="3"/>
      <c r="V115" s="3"/>
      <c r="W115" s="3"/>
      <c r="X115" s="3"/>
      <c r="AA115"/>
    </row>
    <row r="116" spans="2:27">
      <c r="B116" s="151" t="str">
        <f>$C$23</f>
        <v>OSC - OSCEOLA</v>
      </c>
      <c r="C116" s="13">
        <f>$C$28</f>
        <v>0</v>
      </c>
      <c r="D116" s="5">
        <f>$M$28</f>
        <v>0</v>
      </c>
      <c r="E116" s="3"/>
      <c r="F116" s="3"/>
      <c r="G116" s="3"/>
      <c r="H116" s="3"/>
      <c r="I116" s="3"/>
      <c r="J116" s="13"/>
      <c r="K116" s="13"/>
      <c r="L116" s="9"/>
      <c r="P116" s="3"/>
      <c r="Q116" s="3"/>
      <c r="R116" s="3"/>
      <c r="S116" s="3"/>
      <c r="T116" s="3"/>
      <c r="U116" s="3"/>
      <c r="V116" s="3"/>
      <c r="W116" s="3"/>
      <c r="X116" s="3"/>
      <c r="AA116"/>
    </row>
    <row r="117" spans="2:27">
      <c r="B117" s="146" t="str">
        <f>$C$13</f>
        <v>ELS - ELLSWORTH</v>
      </c>
      <c r="C117" s="9">
        <f>$C$18</f>
        <v>0</v>
      </c>
      <c r="D117" s="5">
        <f>$M$18</f>
        <v>0</v>
      </c>
      <c r="E117" s="3"/>
      <c r="F117" s="3"/>
      <c r="G117" s="3"/>
      <c r="H117" s="3"/>
      <c r="I117" s="3"/>
      <c r="J117" s="13"/>
      <c r="K117" s="13"/>
      <c r="L117" s="13"/>
      <c r="O117" s="3"/>
      <c r="P117" s="3"/>
      <c r="Q117" s="3"/>
      <c r="R117" s="3"/>
      <c r="S117" s="3"/>
      <c r="T117" s="3"/>
      <c r="U117" s="3"/>
      <c r="V117" s="3"/>
      <c r="W117" s="3"/>
      <c r="X117" s="3"/>
      <c r="AA117"/>
    </row>
    <row r="118" spans="2:27">
      <c r="B118" s="150" t="str">
        <f>$AB$33</f>
        <v>SOM - SOMERSET</v>
      </c>
      <c r="C118" s="9">
        <f>$AB$35</f>
        <v>0</v>
      </c>
      <c r="D118" s="5">
        <f>$AL$35</f>
        <v>0</v>
      </c>
      <c r="E118" s="3"/>
      <c r="F118" s="3"/>
      <c r="G118" s="3"/>
      <c r="H118" s="3"/>
      <c r="I118" s="3"/>
      <c r="J118" s="13"/>
      <c r="K118" s="13"/>
      <c r="L118" s="13"/>
      <c r="O118" s="3"/>
      <c r="P118" s="3"/>
      <c r="Q118" s="3"/>
      <c r="R118" s="3"/>
      <c r="S118" s="3"/>
      <c r="T118" s="3"/>
      <c r="U118" s="3"/>
      <c r="V118" s="3"/>
      <c r="W118" s="3"/>
      <c r="X118" s="3"/>
      <c r="AA118"/>
    </row>
    <row r="119" spans="2:27">
      <c r="B119" s="151" t="str">
        <f>$C$23</f>
        <v>OSC - OSCEOLA</v>
      </c>
      <c r="C119" s="13">
        <f>$C$26</f>
        <v>0</v>
      </c>
      <c r="D119" s="5">
        <f>$M$26</f>
        <v>0</v>
      </c>
      <c r="E119" s="3"/>
      <c r="F119" s="3"/>
      <c r="G119" s="3"/>
      <c r="H119" s="3"/>
      <c r="I119" s="3"/>
      <c r="J119" s="13"/>
      <c r="K119" s="13"/>
      <c r="L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AA119"/>
    </row>
    <row r="120" spans="2:27">
      <c r="B120" s="151" t="str">
        <f>$C$23</f>
        <v>OSC - OSCEOLA</v>
      </c>
      <c r="C120" s="13">
        <f>$C$27</f>
        <v>0</v>
      </c>
      <c r="D120" s="5">
        <f>$M$27</f>
        <v>0</v>
      </c>
      <c r="E120" s="3"/>
      <c r="F120" s="3"/>
      <c r="G120" s="3"/>
      <c r="H120" s="3"/>
      <c r="I120" s="3"/>
      <c r="J120" s="13"/>
      <c r="K120" s="13"/>
      <c r="L120" s="13"/>
      <c r="O120" s="3"/>
      <c r="P120" s="3"/>
      <c r="Q120" s="3"/>
      <c r="R120" s="3"/>
      <c r="S120" s="3"/>
      <c r="T120" s="3"/>
      <c r="U120" s="3"/>
      <c r="V120" s="3"/>
      <c r="W120" s="3"/>
      <c r="X120" s="3"/>
      <c r="AA120"/>
    </row>
    <row r="121" spans="2:27">
      <c r="B121" s="150" t="str">
        <f>$AB$33</f>
        <v>SOM - SOMERSET</v>
      </c>
      <c r="C121" s="9">
        <f>$AB$38</f>
        <v>0</v>
      </c>
      <c r="D121" s="5">
        <f>$AL$38</f>
        <v>0</v>
      </c>
      <c r="E121" s="3"/>
      <c r="F121" s="3"/>
      <c r="G121" s="3"/>
      <c r="H121" s="3"/>
      <c r="I121" s="3"/>
      <c r="J121" s="13"/>
      <c r="K121" s="13"/>
      <c r="L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AA121"/>
    </row>
    <row r="122" spans="2:27">
      <c r="B122" s="149" t="str">
        <f>$C$3</f>
        <v>AMR - AMERY</v>
      </c>
      <c r="C122" s="13">
        <f>$C$7</f>
        <v>0</v>
      </c>
      <c r="D122" s="5">
        <f>$M$7</f>
        <v>0</v>
      </c>
      <c r="E122" s="3"/>
      <c r="F122" s="3"/>
      <c r="G122" s="3"/>
      <c r="H122" s="3"/>
      <c r="I122" s="3"/>
      <c r="J122" s="13"/>
      <c r="K122" s="13"/>
      <c r="L122" s="13"/>
      <c r="O122" s="3"/>
      <c r="P122" s="3"/>
      <c r="Q122" s="3"/>
      <c r="R122" s="3"/>
      <c r="S122" s="3"/>
      <c r="T122" s="3"/>
      <c r="U122" s="3"/>
      <c r="V122" s="3"/>
      <c r="W122" s="3"/>
      <c r="X122" s="3"/>
      <c r="AA122"/>
    </row>
    <row r="123" spans="2:27">
      <c r="B123" s="146" t="str">
        <f>$C$13</f>
        <v>ELS - ELLSWORTH</v>
      </c>
      <c r="C123" s="9">
        <f>$C$16</f>
        <v>0</v>
      </c>
      <c r="D123" s="5">
        <f>$M$16</f>
        <v>0</v>
      </c>
      <c r="E123" s="3"/>
      <c r="F123" s="3"/>
      <c r="G123" s="3"/>
      <c r="H123" s="3"/>
      <c r="I123" s="3"/>
      <c r="J123" s="13"/>
      <c r="K123" s="13"/>
      <c r="L123" s="13"/>
      <c r="O123" s="3"/>
      <c r="P123" s="3"/>
      <c r="Q123" s="3"/>
      <c r="R123" s="3"/>
      <c r="S123" s="3"/>
      <c r="T123" s="3"/>
      <c r="U123" s="3"/>
      <c r="V123" s="3"/>
      <c r="W123" s="3"/>
      <c r="X123" s="3"/>
      <c r="AA123"/>
    </row>
    <row r="124" spans="2:27">
      <c r="B124" s="150" t="str">
        <f>$AB$33</f>
        <v>SOM - SOMERSET</v>
      </c>
      <c r="C124" s="9">
        <f>$AB$37</f>
        <v>0</v>
      </c>
      <c r="D124" s="5">
        <f>$AL$37</f>
        <v>0</v>
      </c>
      <c r="E124" s="3"/>
      <c r="F124" s="3"/>
      <c r="G124" s="3"/>
      <c r="H124" s="3"/>
      <c r="I124" s="3"/>
      <c r="J124" s="13"/>
      <c r="K124" s="13"/>
      <c r="L124" s="13"/>
      <c r="O124" s="3"/>
      <c r="P124" s="3"/>
      <c r="Q124" s="3"/>
      <c r="R124" s="3"/>
      <c r="S124" s="3"/>
      <c r="T124" s="3"/>
      <c r="U124" s="3"/>
      <c r="V124" s="3"/>
      <c r="W124" s="3"/>
      <c r="X124" s="3"/>
      <c r="AA124"/>
    </row>
    <row r="125" spans="2:27">
      <c r="B125" s="148" t="str">
        <f>$C$33</f>
        <v>SCC - ST CROIX CENTRAL</v>
      </c>
      <c r="C125" s="9">
        <f>$C$38</f>
        <v>0</v>
      </c>
      <c r="D125" s="5">
        <f>$M$38</f>
        <v>0</v>
      </c>
      <c r="E125" s="3"/>
      <c r="F125" s="3"/>
      <c r="G125" s="3"/>
      <c r="H125" s="3"/>
      <c r="I125" s="3"/>
      <c r="J125" s="13"/>
      <c r="K125" s="13"/>
      <c r="L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AA125"/>
    </row>
    <row r="126" spans="2:27">
      <c r="B126" s="148" t="str">
        <f>$C$33</f>
        <v>SCC - ST CROIX CENTRAL</v>
      </c>
      <c r="C126" s="9">
        <f>$C$39</f>
        <v>0</v>
      </c>
      <c r="D126" s="5">
        <f>$M$39</f>
        <v>0</v>
      </c>
      <c r="E126" s="3"/>
      <c r="F126" s="3"/>
      <c r="G126" s="3"/>
      <c r="H126" s="3"/>
      <c r="I126" s="3"/>
      <c r="J126" s="13"/>
      <c r="K126" s="13"/>
      <c r="L126" s="13"/>
      <c r="O126" s="3"/>
      <c r="P126" s="3"/>
      <c r="Q126" s="3"/>
      <c r="R126" s="3"/>
      <c r="S126" s="3"/>
      <c r="T126" s="3"/>
      <c r="U126" s="3"/>
      <c r="V126" s="3"/>
      <c r="W126" s="3"/>
      <c r="X126" s="3"/>
      <c r="AA126"/>
    </row>
    <row r="127" spans="2:27">
      <c r="B127" s="149" t="str">
        <f>$C$3</f>
        <v>AMR - AMERY</v>
      </c>
      <c r="C127" s="13">
        <f>$C$8</f>
        <v>0</v>
      </c>
      <c r="D127" s="5">
        <f>$M$8</f>
        <v>0</v>
      </c>
      <c r="E127" s="3"/>
      <c r="F127" s="3"/>
      <c r="G127" s="3"/>
      <c r="H127" s="3"/>
      <c r="I127" s="3"/>
      <c r="J127" s="13"/>
      <c r="L127" s="9"/>
      <c r="P127" s="3"/>
      <c r="Q127" s="3"/>
      <c r="R127" s="3"/>
      <c r="S127" s="3"/>
      <c r="T127" s="3"/>
      <c r="U127" s="3"/>
      <c r="V127" s="3"/>
      <c r="W127" s="3"/>
      <c r="X127" s="3"/>
      <c r="AA127"/>
    </row>
    <row r="128" spans="2:27">
      <c r="B128" s="144" t="str">
        <f>$AB$3</f>
        <v>BW  -  BALDWIN/WOODVILLE</v>
      </c>
      <c r="C128" s="9">
        <f>$AB$9</f>
        <v>0</v>
      </c>
      <c r="D128" s="5">
        <f>$AL$9</f>
        <v>0</v>
      </c>
      <c r="E128" s="3"/>
      <c r="F128" s="3"/>
      <c r="G128" s="3"/>
      <c r="H128" s="3"/>
      <c r="I128" s="3"/>
      <c r="J128" s="13"/>
      <c r="K128" s="13"/>
      <c r="L128" s="1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/>
    </row>
    <row r="129" spans="2:27">
      <c r="B129" s="145" t="str">
        <f>$AB$13</f>
        <v>NR  -  NEW RICHMOND</v>
      </c>
      <c r="C129" s="9">
        <f>$AB$19</f>
        <v>0</v>
      </c>
      <c r="D129" s="5">
        <f>$AL$19</f>
        <v>0</v>
      </c>
      <c r="E129" s="3"/>
      <c r="F129" s="3"/>
      <c r="G129" s="3"/>
      <c r="H129" s="3"/>
      <c r="I129" s="3"/>
      <c r="J129" s="13"/>
      <c r="K129" s="13"/>
      <c r="L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AA129"/>
    </row>
    <row r="130" spans="2:27">
      <c r="B130" s="147" t="str">
        <f>$AB$23</f>
        <v>PRE - PRESCOTT</v>
      </c>
      <c r="C130" s="9">
        <f>$AB$26</f>
        <v>0</v>
      </c>
      <c r="D130" s="5">
        <f>$AL$26</f>
        <v>0</v>
      </c>
      <c r="E130" s="3"/>
      <c r="F130" s="3"/>
      <c r="G130" s="3"/>
      <c r="H130" s="3"/>
      <c r="I130" s="3"/>
      <c r="J130" s="13"/>
      <c r="K130" s="13"/>
      <c r="L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AA130"/>
    </row>
    <row r="131" spans="2:27">
      <c r="B131" s="150" t="str">
        <f>$AB$33</f>
        <v>SOM - SOMERSET</v>
      </c>
      <c r="C131" s="9">
        <f>$AB$39</f>
        <v>0</v>
      </c>
      <c r="D131" s="5">
        <f>$AL$39</f>
        <v>0</v>
      </c>
      <c r="E131" s="3"/>
      <c r="F131" s="3"/>
      <c r="G131" s="3"/>
      <c r="H131" s="3"/>
      <c r="I131" s="3"/>
      <c r="J131" s="13"/>
      <c r="K131" s="13"/>
      <c r="L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AA131"/>
    </row>
    <row r="132" spans="2:27">
      <c r="B132" s="146" t="str">
        <f>$C$13</f>
        <v>ELS - ELLSWORTH</v>
      </c>
      <c r="C132" s="9">
        <f>$C$19</f>
        <v>0</v>
      </c>
      <c r="D132" s="5">
        <f>$M$19</f>
        <v>0</v>
      </c>
      <c r="E132" s="3"/>
      <c r="G132" s="3"/>
      <c r="H132" s="3"/>
      <c r="I132" s="3"/>
      <c r="J132" s="13"/>
      <c r="K132" s="13"/>
      <c r="L132" s="13"/>
      <c r="O132" s="3"/>
      <c r="P132" s="3"/>
      <c r="Q132" s="3"/>
      <c r="R132" s="3"/>
      <c r="S132" s="3"/>
      <c r="T132" s="3"/>
      <c r="U132" s="3"/>
      <c r="V132" s="3"/>
      <c r="W132" s="3"/>
      <c r="X132" s="3"/>
      <c r="AA132"/>
    </row>
    <row r="133" spans="2:27">
      <c r="B133" s="147" t="str">
        <f>$AB$23</f>
        <v>PRE - PRESCOTT</v>
      </c>
      <c r="C133" s="9">
        <f>$AB$28</f>
        <v>0</v>
      </c>
      <c r="D133" s="5">
        <f>$AL$28</f>
        <v>0</v>
      </c>
      <c r="E133" s="3"/>
      <c r="J133" s="13"/>
      <c r="K133" s="13"/>
      <c r="L133" s="9"/>
      <c r="O133" s="3"/>
      <c r="P133" s="3"/>
      <c r="Q133" s="3"/>
      <c r="AA133"/>
    </row>
    <row r="134" spans="2:27">
      <c r="B134" s="149" t="str">
        <f>$C$3</f>
        <v>AMR - AMERY</v>
      </c>
      <c r="C134" s="13">
        <f>$C$9</f>
        <v>0</v>
      </c>
      <c r="D134" s="5">
        <f>$M$9</f>
        <v>0</v>
      </c>
      <c r="E134" s="3"/>
      <c r="F134" s="3"/>
      <c r="J134" s="13"/>
      <c r="K134" s="13"/>
      <c r="L134" s="13"/>
      <c r="O134" s="3"/>
      <c r="P134" s="3"/>
      <c r="Q134" s="3"/>
      <c r="AA134"/>
    </row>
    <row r="135" spans="2:27">
      <c r="B135" s="144" t="str">
        <f>$AB$3</f>
        <v>BW  -  BALDWIN/WOODVILLE</v>
      </c>
      <c r="C135" s="9">
        <f>$AB$8</f>
        <v>0</v>
      </c>
      <c r="D135" s="5">
        <f>$AL$8</f>
        <v>0</v>
      </c>
      <c r="E135" s="3"/>
      <c r="AA135"/>
    </row>
    <row r="136" spans="2:27">
      <c r="B136" s="18"/>
      <c r="D136" s="18"/>
      <c r="E136" s="18"/>
      <c r="AA136"/>
    </row>
    <row r="137" spans="2:27">
      <c r="AA137"/>
    </row>
    <row r="138" spans="2:27">
      <c r="AA138"/>
    </row>
    <row r="139" spans="2:27">
      <c r="AA139"/>
    </row>
    <row r="140" spans="2:27">
      <c r="AA140"/>
    </row>
    <row r="141" spans="2:27">
      <c r="AA141"/>
    </row>
    <row r="142" spans="2:27">
      <c r="AA142"/>
    </row>
    <row r="143" spans="2:27">
      <c r="AA143"/>
    </row>
    <row r="144" spans="2:27">
      <c r="AA144"/>
    </row>
    <row r="145" spans="27:27">
      <c r="AA145"/>
    </row>
    <row r="146" spans="27:27">
      <c r="AA146"/>
    </row>
    <row r="147" spans="27:27">
      <c r="AA147"/>
    </row>
    <row r="148" spans="27:27">
      <c r="AA148"/>
    </row>
    <row r="149" spans="27:27">
      <c r="AA149"/>
    </row>
    <row r="150" spans="27:27">
      <c r="AA150"/>
    </row>
    <row r="151" spans="27:27">
      <c r="AA151"/>
    </row>
    <row r="152" spans="27:27">
      <c r="AA152"/>
    </row>
    <row r="153" spans="27:27">
      <c r="AA153"/>
    </row>
    <row r="154" spans="27:27">
      <c r="AA154"/>
    </row>
    <row r="155" spans="27:27">
      <c r="AA155"/>
    </row>
    <row r="156" spans="27:27">
      <c r="AA156"/>
    </row>
    <row r="157" spans="27:27">
      <c r="AA157"/>
    </row>
    <row r="158" spans="27:27">
      <c r="AA158"/>
    </row>
    <row r="159" spans="27:27">
      <c r="AA159"/>
    </row>
    <row r="160" spans="27:27">
      <c r="AA160"/>
    </row>
    <row r="161" spans="27:27">
      <c r="AA161"/>
    </row>
    <row r="162" spans="27:27">
      <c r="AA162"/>
    </row>
    <row r="163" spans="27:27">
      <c r="AA163"/>
    </row>
    <row r="164" spans="27:27">
      <c r="AA164"/>
    </row>
    <row r="165" spans="27:27">
      <c r="AA165"/>
    </row>
    <row r="166" spans="27:27">
      <c r="AA166"/>
    </row>
    <row r="167" spans="27:27">
      <c r="AA167"/>
    </row>
    <row r="168" spans="27:27">
      <c r="AA168"/>
    </row>
    <row r="169" spans="27:27">
      <c r="AA169"/>
    </row>
    <row r="170" spans="27:27">
      <c r="AA170"/>
    </row>
    <row r="171" spans="27:27">
      <c r="AA171"/>
    </row>
    <row r="172" spans="27:27">
      <c r="AA172"/>
    </row>
    <row r="173" spans="27:27">
      <c r="AA173"/>
    </row>
    <row r="174" spans="27:27">
      <c r="AA174"/>
    </row>
    <row r="175" spans="27:27">
      <c r="AA175"/>
    </row>
    <row r="176" spans="27:27">
      <c r="AA176"/>
    </row>
    <row r="177" spans="27:27">
      <c r="AA177"/>
    </row>
    <row r="178" spans="27:27">
      <c r="AA178"/>
    </row>
    <row r="179" spans="27:27">
      <c r="AA179"/>
    </row>
    <row r="180" spans="27:27">
      <c r="AA180"/>
    </row>
    <row r="181" spans="27:27">
      <c r="AA181"/>
    </row>
    <row r="182" spans="27:27">
      <c r="AA182"/>
    </row>
    <row r="183" spans="27:27">
      <c r="AA183"/>
    </row>
    <row r="184" spans="27:27">
      <c r="AA184"/>
    </row>
  </sheetData>
  <mergeCells count="1">
    <mergeCell ref="C1:AW1"/>
  </mergeCells>
  <pageMargins left="0" right="0" top="0" bottom="0" header="0.3" footer="0.3"/>
  <pageSetup orientation="portrait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CONFERENCE STANDINGS</vt:lpstr>
      <vt:lpstr>K KREEK</vt:lpstr>
      <vt:lpstr>NR LINKS</vt:lpstr>
      <vt:lpstr>BRISTOL</vt:lpstr>
      <vt:lpstr>PHEASANT 1</vt:lpstr>
      <vt:lpstr>AMERY GC</vt:lpstr>
      <vt:lpstr>ELLS CC</vt:lpstr>
      <vt:lpstr>HIGHLANDS</vt:lpstr>
      <vt:lpstr>PHEASANT 2</vt:lpstr>
      <vt:lpstr>Conference Championship</vt:lpstr>
      <vt:lpstr>Baldwin Invite</vt:lpstr>
      <vt:lpstr>18 Team Invite Template</vt:lpstr>
      <vt:lpstr>Pairings</vt:lpstr>
      <vt:lpstr>MBC Template</vt:lpstr>
    </vt:vector>
  </TitlesOfParts>
  <Company>School District of Somerset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Powers</dc:creator>
  <cp:lastModifiedBy>Salay, Chad</cp:lastModifiedBy>
  <cp:lastPrinted>2017-09-19T12:02:36Z</cp:lastPrinted>
  <dcterms:created xsi:type="dcterms:W3CDTF">2012-05-02T01:10:14Z</dcterms:created>
  <dcterms:modified xsi:type="dcterms:W3CDTF">2019-09-18T00:24:34Z</dcterms:modified>
</cp:coreProperties>
</file>