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102" i="1" l="1"/>
  <c r="Y101" i="1"/>
  <c r="M102" i="1"/>
  <c r="N102" i="1" s="1"/>
  <c r="M101" i="1"/>
  <c r="N101" i="1" s="1"/>
  <c r="AB102" i="1"/>
  <c r="AB101" i="1"/>
  <c r="AB100" i="1"/>
  <c r="AB99" i="1"/>
  <c r="AB98" i="1"/>
  <c r="AA98" i="1"/>
  <c r="Y98" i="1"/>
  <c r="M98" i="1"/>
  <c r="AB97" i="1"/>
  <c r="AA97" i="1"/>
  <c r="Y97" i="1"/>
  <c r="M97" i="1"/>
  <c r="AB96" i="1"/>
  <c r="AA96" i="1"/>
  <c r="Y96" i="1"/>
  <c r="M96" i="1"/>
  <c r="AB95" i="1"/>
  <c r="AA95" i="1"/>
  <c r="Y95" i="1"/>
  <c r="M95" i="1"/>
  <c r="AB94" i="1"/>
  <c r="AA94" i="1"/>
  <c r="Y94" i="1"/>
  <c r="M94" i="1"/>
  <c r="AB92" i="1"/>
  <c r="AB91" i="1"/>
  <c r="AA91" i="1"/>
  <c r="Y91" i="1"/>
  <c r="M91" i="1"/>
  <c r="AB90" i="1"/>
  <c r="AA90" i="1"/>
  <c r="Y90" i="1"/>
  <c r="M90" i="1"/>
  <c r="AB89" i="1"/>
  <c r="AA89" i="1"/>
  <c r="Y89" i="1"/>
  <c r="M89" i="1"/>
  <c r="AB88" i="1"/>
  <c r="AA88" i="1"/>
  <c r="Y88" i="1"/>
  <c r="M88" i="1"/>
  <c r="AB87" i="1"/>
  <c r="AA87" i="1"/>
  <c r="Y87" i="1"/>
  <c r="M87" i="1"/>
  <c r="AB85" i="1"/>
  <c r="AB84" i="1"/>
  <c r="AA84" i="1"/>
  <c r="Y84" i="1"/>
  <c r="M84" i="1"/>
  <c r="AB83" i="1"/>
  <c r="AA83" i="1"/>
  <c r="Y83" i="1"/>
  <c r="M83" i="1"/>
  <c r="AB82" i="1"/>
  <c r="AA82" i="1"/>
  <c r="Y82" i="1"/>
  <c r="M82" i="1"/>
  <c r="AB81" i="1"/>
  <c r="AA81" i="1"/>
  <c r="Y81" i="1"/>
  <c r="M81" i="1"/>
  <c r="AB80" i="1"/>
  <c r="AA80" i="1"/>
  <c r="Y80" i="1"/>
  <c r="M80" i="1"/>
  <c r="AB78" i="1"/>
  <c r="AB77" i="1"/>
  <c r="AA77" i="1"/>
  <c r="Y77" i="1"/>
  <c r="M77" i="1"/>
  <c r="AB76" i="1"/>
  <c r="AA76" i="1"/>
  <c r="Y76" i="1"/>
  <c r="M76" i="1"/>
  <c r="AB75" i="1"/>
  <c r="AA75" i="1"/>
  <c r="Y75" i="1"/>
  <c r="M75" i="1"/>
  <c r="AB74" i="1"/>
  <c r="AA74" i="1"/>
  <c r="Y74" i="1"/>
  <c r="M74" i="1"/>
  <c r="AB73" i="1"/>
  <c r="AA73" i="1"/>
  <c r="Y73" i="1"/>
  <c r="M73" i="1"/>
  <c r="AB71" i="1"/>
  <c r="AB70" i="1"/>
  <c r="AA70" i="1"/>
  <c r="Y70" i="1"/>
  <c r="M70" i="1"/>
  <c r="AB69" i="1"/>
  <c r="AA69" i="1"/>
  <c r="Y69" i="1"/>
  <c r="M69" i="1"/>
  <c r="AB68" i="1"/>
  <c r="AA68" i="1"/>
  <c r="Y68" i="1"/>
  <c r="M68" i="1"/>
  <c r="AB67" i="1"/>
  <c r="AA67" i="1"/>
  <c r="Y67" i="1"/>
  <c r="M67" i="1"/>
  <c r="AB66" i="1"/>
  <c r="AA66" i="1"/>
  <c r="Y66" i="1"/>
  <c r="M66" i="1"/>
  <c r="AB64" i="1"/>
  <c r="AB63" i="1"/>
  <c r="AA63" i="1"/>
  <c r="Y63" i="1"/>
  <c r="M63" i="1"/>
  <c r="AB62" i="1"/>
  <c r="AA62" i="1"/>
  <c r="Y62" i="1"/>
  <c r="M62" i="1"/>
  <c r="AB61" i="1"/>
  <c r="AA61" i="1"/>
  <c r="Y61" i="1"/>
  <c r="M61" i="1"/>
  <c r="AB60" i="1"/>
  <c r="AA60" i="1"/>
  <c r="Y60" i="1"/>
  <c r="M60" i="1"/>
  <c r="AB59" i="1"/>
  <c r="AA59" i="1"/>
  <c r="Y59" i="1"/>
  <c r="M59" i="1"/>
  <c r="AB57" i="1"/>
  <c r="AB56" i="1"/>
  <c r="AA56" i="1"/>
  <c r="Y56" i="1"/>
  <c r="M56" i="1"/>
  <c r="AB55" i="1"/>
  <c r="AA55" i="1"/>
  <c r="Y55" i="1"/>
  <c r="M55" i="1"/>
  <c r="AB54" i="1"/>
  <c r="AA54" i="1"/>
  <c r="Y54" i="1"/>
  <c r="M54" i="1"/>
  <c r="AB53" i="1"/>
  <c r="AA53" i="1"/>
  <c r="Y53" i="1"/>
  <c r="M53" i="1"/>
  <c r="AB52" i="1"/>
  <c r="AA52" i="1"/>
  <c r="Y52" i="1"/>
  <c r="M52" i="1"/>
  <c r="AB50" i="1"/>
  <c r="AB49" i="1"/>
  <c r="AA49" i="1"/>
  <c r="Y49" i="1"/>
  <c r="M49" i="1"/>
  <c r="AB48" i="1"/>
  <c r="AA48" i="1"/>
  <c r="Y48" i="1"/>
  <c r="M48" i="1"/>
  <c r="AB47" i="1"/>
  <c r="AA47" i="1"/>
  <c r="Y47" i="1"/>
  <c r="M47" i="1"/>
  <c r="AB46" i="1"/>
  <c r="AA46" i="1"/>
  <c r="Y46" i="1"/>
  <c r="M46" i="1"/>
  <c r="AB45" i="1"/>
  <c r="AA45" i="1"/>
  <c r="Y45" i="1"/>
  <c r="M45" i="1"/>
  <c r="AB43" i="1"/>
  <c r="AB42" i="1"/>
  <c r="AA42" i="1"/>
  <c r="Y42" i="1"/>
  <c r="M42" i="1"/>
  <c r="AB41" i="1"/>
  <c r="AA41" i="1"/>
  <c r="Y41" i="1"/>
  <c r="M41" i="1"/>
  <c r="AB40" i="1"/>
  <c r="AA40" i="1"/>
  <c r="Y40" i="1"/>
  <c r="M40" i="1"/>
  <c r="AB39" i="1"/>
  <c r="AA39" i="1"/>
  <c r="Y39" i="1"/>
  <c r="M39" i="1"/>
  <c r="AB38" i="1"/>
  <c r="AA38" i="1"/>
  <c r="Y38" i="1"/>
  <c r="M38" i="1"/>
  <c r="AB36" i="1"/>
  <c r="AB35" i="1"/>
  <c r="AA35" i="1"/>
  <c r="Y35" i="1"/>
  <c r="M35" i="1"/>
  <c r="AB34" i="1"/>
  <c r="AA34" i="1"/>
  <c r="Y34" i="1"/>
  <c r="M34" i="1"/>
  <c r="AB33" i="1"/>
  <c r="AA33" i="1"/>
  <c r="Y33" i="1"/>
  <c r="M33" i="1"/>
  <c r="AB32" i="1"/>
  <c r="AA32" i="1"/>
  <c r="Y32" i="1"/>
  <c r="M32" i="1"/>
  <c r="AB31" i="1"/>
  <c r="AA31" i="1"/>
  <c r="Y31" i="1"/>
  <c r="M31" i="1"/>
  <c r="AB29" i="1"/>
  <c r="AB28" i="1"/>
  <c r="AA28" i="1"/>
  <c r="Y28" i="1"/>
  <c r="M28" i="1"/>
  <c r="AB27" i="1"/>
  <c r="AA27" i="1"/>
  <c r="Y27" i="1"/>
  <c r="M27" i="1"/>
  <c r="AB26" i="1"/>
  <c r="AA26" i="1"/>
  <c r="Y26" i="1"/>
  <c r="M26" i="1"/>
  <c r="AB25" i="1"/>
  <c r="AA25" i="1"/>
  <c r="Y25" i="1"/>
  <c r="M25" i="1"/>
  <c r="AB24" i="1"/>
  <c r="AA24" i="1"/>
  <c r="Y24" i="1"/>
  <c r="M24" i="1"/>
  <c r="AB22" i="1"/>
  <c r="AB21" i="1"/>
  <c r="AA21" i="1"/>
  <c r="Y21" i="1"/>
  <c r="M21" i="1"/>
  <c r="AB20" i="1"/>
  <c r="AA20" i="1"/>
  <c r="Y20" i="1"/>
  <c r="M20" i="1"/>
  <c r="AB19" i="1"/>
  <c r="AA19" i="1"/>
  <c r="Y19" i="1"/>
  <c r="M19" i="1"/>
  <c r="AB18" i="1"/>
  <c r="AA18" i="1"/>
  <c r="Y18" i="1"/>
  <c r="M18" i="1"/>
  <c r="AB17" i="1"/>
  <c r="AA17" i="1"/>
  <c r="Y17" i="1"/>
  <c r="M17" i="1"/>
  <c r="AB15" i="1"/>
  <c r="AB14" i="1"/>
  <c r="AA14" i="1"/>
  <c r="Y14" i="1"/>
  <c r="M14" i="1"/>
  <c r="AB13" i="1"/>
  <c r="AA13" i="1"/>
  <c r="Y13" i="1"/>
  <c r="M13" i="1"/>
  <c r="AB12" i="1"/>
  <c r="AA12" i="1"/>
  <c r="Y12" i="1"/>
  <c r="M12" i="1"/>
  <c r="AB11" i="1"/>
  <c r="AA11" i="1"/>
  <c r="Y11" i="1"/>
  <c r="M11" i="1"/>
  <c r="AB10" i="1"/>
  <c r="AA10" i="1"/>
  <c r="Y10" i="1"/>
  <c r="M10" i="1"/>
  <c r="AB8" i="1"/>
  <c r="AB7" i="1"/>
  <c r="AA7" i="1"/>
  <c r="Y7" i="1"/>
  <c r="M7" i="1"/>
  <c r="AB6" i="1"/>
  <c r="AA6" i="1"/>
  <c r="Y6" i="1"/>
  <c r="M6" i="1"/>
  <c r="AB5" i="1"/>
  <c r="AA5" i="1"/>
  <c r="Y5" i="1"/>
  <c r="M5" i="1"/>
  <c r="AB4" i="1"/>
  <c r="AA4" i="1"/>
  <c r="Y4" i="1"/>
  <c r="M4" i="1"/>
  <c r="AB3" i="1"/>
  <c r="AA3" i="1"/>
  <c r="Y3" i="1"/>
  <c r="M3" i="1"/>
  <c r="Z98" i="1" l="1"/>
  <c r="AC98" i="1" s="1"/>
  <c r="Z45" i="1"/>
  <c r="Z47" i="1"/>
  <c r="Z48" i="1"/>
  <c r="AC48" i="1" s="1"/>
  <c r="Z62" i="1"/>
  <c r="AC62" i="1" s="1"/>
  <c r="Z77" i="1"/>
  <c r="AC77" i="1" s="1"/>
  <c r="N98" i="1"/>
  <c r="Z11" i="1"/>
  <c r="AC11" i="1" s="1"/>
  <c r="Z25" i="1"/>
  <c r="AC25" i="1" s="1"/>
  <c r="Z41" i="1"/>
  <c r="AC41" i="1" s="1"/>
  <c r="Z7" i="1"/>
  <c r="AC7" i="1" s="1"/>
  <c r="N11" i="1"/>
  <c r="N25" i="1"/>
  <c r="N41" i="1"/>
  <c r="Z42" i="1"/>
  <c r="AC42" i="1" s="1"/>
  <c r="Z53" i="1"/>
  <c r="AC53" i="1" s="1"/>
  <c r="Z56" i="1"/>
  <c r="AC56" i="1" s="1"/>
  <c r="N62" i="1"/>
  <c r="Z80" i="1"/>
  <c r="Z82" i="1"/>
  <c r="AC82" i="1" s="1"/>
  <c r="Z94" i="1"/>
  <c r="AC94" i="1" s="1"/>
  <c r="Z33" i="1"/>
  <c r="AC33" i="1" s="1"/>
  <c r="N33" i="1"/>
  <c r="Z35" i="1"/>
  <c r="AC35" i="1" s="1"/>
  <c r="N35" i="1"/>
  <c r="Z32" i="1"/>
  <c r="AC32" i="1" s="1"/>
  <c r="Z31" i="1"/>
  <c r="Z21" i="1"/>
  <c r="AC21" i="1" s="1"/>
  <c r="Z20" i="1"/>
  <c r="AC20" i="1" s="1"/>
  <c r="Z19" i="1"/>
  <c r="AC19" i="1" s="1"/>
  <c r="Z18" i="1"/>
  <c r="AC18" i="1" s="1"/>
  <c r="Z17" i="1"/>
  <c r="Z70" i="1"/>
  <c r="AC70" i="1" s="1"/>
  <c r="Z69" i="1"/>
  <c r="AC69" i="1" s="1"/>
  <c r="Z68" i="1"/>
  <c r="AC68" i="1" s="1"/>
  <c r="Z67" i="1"/>
  <c r="AC67" i="1" s="1"/>
  <c r="Z66" i="1"/>
  <c r="N45" i="1"/>
  <c r="N47" i="1"/>
  <c r="N48" i="1"/>
  <c r="Z84" i="1"/>
  <c r="AC84" i="1" s="1"/>
  <c r="N84" i="1"/>
  <c r="N82" i="1"/>
  <c r="N80" i="1"/>
  <c r="Z60" i="1"/>
  <c r="AC60" i="1" s="1"/>
  <c r="N60" i="1"/>
  <c r="Z55" i="1"/>
  <c r="AC55" i="1" s="1"/>
  <c r="Z54" i="1"/>
  <c r="AC54" i="1" s="1"/>
  <c r="Z52" i="1"/>
  <c r="Z13" i="1"/>
  <c r="AC13" i="1" s="1"/>
  <c r="N13" i="1"/>
  <c r="Z27" i="1"/>
  <c r="AC27" i="1" s="1"/>
  <c r="N27" i="1"/>
  <c r="Z6" i="1"/>
  <c r="AC6" i="1" s="1"/>
  <c r="Z5" i="1"/>
  <c r="AC5" i="1" s="1"/>
  <c r="Z4" i="1"/>
  <c r="AC4" i="1" s="1"/>
  <c r="Z3" i="1"/>
  <c r="Z76" i="1"/>
  <c r="AC76" i="1" s="1"/>
  <c r="Z75" i="1"/>
  <c r="AC75" i="1" s="1"/>
  <c r="Z74" i="1"/>
  <c r="AC74" i="1" s="1"/>
  <c r="N74" i="1"/>
  <c r="Z34" i="1"/>
  <c r="AC34" i="1" s="1"/>
  <c r="Z38" i="1"/>
  <c r="Z39" i="1"/>
  <c r="AC39" i="1" s="1"/>
  <c r="Z40" i="1"/>
  <c r="AC40" i="1" s="1"/>
  <c r="Z49" i="1"/>
  <c r="AC49" i="1" s="1"/>
  <c r="N52" i="1"/>
  <c r="N54" i="1"/>
  <c r="N56" i="1"/>
  <c r="Z59" i="1"/>
  <c r="AC59" i="1" s="1"/>
  <c r="Z61" i="1"/>
  <c r="AC61" i="1" s="1"/>
  <c r="Z63" i="1"/>
  <c r="AC63" i="1" s="1"/>
  <c r="N66" i="1"/>
  <c r="N68" i="1"/>
  <c r="N70" i="1"/>
  <c r="Z73" i="1"/>
  <c r="N76" i="1"/>
  <c r="Z83" i="1"/>
  <c r="AC83" i="1" s="1"/>
  <c r="Z87" i="1"/>
  <c r="Z88" i="1"/>
  <c r="AC88" i="1" s="1"/>
  <c r="Z89" i="1"/>
  <c r="AC89" i="1" s="1"/>
  <c r="Z90" i="1"/>
  <c r="AC90" i="1" s="1"/>
  <c r="Z91" i="1"/>
  <c r="AC91" i="1" s="1"/>
  <c r="N94" i="1"/>
  <c r="Z95" i="1"/>
  <c r="AC95" i="1" s="1"/>
  <c r="Z96" i="1"/>
  <c r="AC96" i="1" s="1"/>
  <c r="Z97" i="1"/>
  <c r="AC97" i="1" s="1"/>
  <c r="N3" i="1"/>
  <c r="N5" i="1"/>
  <c r="N7" i="1"/>
  <c r="Z10" i="1"/>
  <c r="AC10" i="1" s="1"/>
  <c r="Z12" i="1"/>
  <c r="AC12" i="1" s="1"/>
  <c r="Z14" i="1"/>
  <c r="AC14" i="1" s="1"/>
  <c r="N17" i="1"/>
  <c r="N19" i="1"/>
  <c r="N21" i="1"/>
  <c r="Z24" i="1"/>
  <c r="Z26" i="1"/>
  <c r="AC26" i="1" s="1"/>
  <c r="Z28" i="1"/>
  <c r="AC28" i="1" s="1"/>
  <c r="N31" i="1"/>
  <c r="Z46" i="1"/>
  <c r="AC46" i="1" s="1"/>
  <c r="Z81" i="1"/>
  <c r="AC81" i="1" s="1"/>
  <c r="N4" i="1"/>
  <c r="N6" i="1"/>
  <c r="N10" i="1"/>
  <c r="N12" i="1"/>
  <c r="N14" i="1"/>
  <c r="N18" i="1"/>
  <c r="N20" i="1"/>
  <c r="N24" i="1"/>
  <c r="N26" i="1"/>
  <c r="N28" i="1"/>
  <c r="N32" i="1"/>
  <c r="AC38" i="1"/>
  <c r="N34" i="1"/>
  <c r="N38" i="1"/>
  <c r="N40" i="1"/>
  <c r="N42" i="1"/>
  <c r="AC45" i="1"/>
  <c r="N46" i="1"/>
  <c r="N49" i="1"/>
  <c r="N53" i="1"/>
  <c r="N55" i="1"/>
  <c r="N59" i="1"/>
  <c r="N61" i="1"/>
  <c r="N63" i="1"/>
  <c r="N67" i="1"/>
  <c r="N69" i="1"/>
  <c r="N73" i="1"/>
  <c r="N75" i="1"/>
  <c r="N77" i="1"/>
  <c r="AC80" i="1"/>
  <c r="N81" i="1"/>
  <c r="N83" i="1"/>
  <c r="N87" i="1"/>
  <c r="N89" i="1"/>
  <c r="N91" i="1"/>
  <c r="N95" i="1"/>
  <c r="N97" i="1"/>
  <c r="N39" i="1"/>
  <c r="N88" i="1"/>
  <c r="N90" i="1"/>
  <c r="N96" i="1"/>
  <c r="N99" i="1" l="1"/>
  <c r="Z43" i="1"/>
  <c r="AC43" i="1" s="1"/>
  <c r="Z36" i="1"/>
  <c r="AC36" i="1" s="1"/>
  <c r="AC31" i="1"/>
  <c r="Z22" i="1"/>
  <c r="AC22" i="1" s="1"/>
  <c r="AC17" i="1"/>
  <c r="Z71" i="1"/>
  <c r="AC71" i="1" s="1"/>
  <c r="AC66" i="1"/>
  <c r="Z57" i="1"/>
  <c r="AC57" i="1" s="1"/>
  <c r="AC52" i="1"/>
  <c r="Z15" i="1"/>
  <c r="AC15" i="1" s="1"/>
  <c r="Z29" i="1"/>
  <c r="AC29" i="1" s="1"/>
  <c r="AC24" i="1"/>
  <c r="N8" i="1"/>
  <c r="Z8" i="1"/>
  <c r="AC8" i="1" s="1"/>
  <c r="AC3" i="1"/>
  <c r="Z78" i="1"/>
  <c r="AC78" i="1" s="1"/>
  <c r="AC73" i="1"/>
  <c r="Z92" i="1"/>
  <c r="AC92" i="1" s="1"/>
  <c r="AC87" i="1"/>
  <c r="N85" i="1"/>
  <c r="N71" i="1"/>
  <c r="N57" i="1"/>
  <c r="N36" i="1"/>
  <c r="Z64" i="1"/>
  <c r="AC64" i="1" s="1"/>
  <c r="Z99" i="1"/>
  <c r="N22" i="1"/>
  <c r="Z50" i="1"/>
  <c r="AC50" i="1" s="1"/>
  <c r="N50" i="1"/>
  <c r="Z85" i="1"/>
  <c r="AC85" i="1" s="1"/>
  <c r="N43" i="1"/>
  <c r="N29" i="1"/>
  <c r="N15" i="1"/>
  <c r="N92" i="1"/>
  <c r="N78" i="1"/>
  <c r="N64" i="1"/>
</calcChain>
</file>

<file path=xl/sharedStrings.xml><?xml version="1.0" encoding="utf-8"?>
<sst xmlns="http://schemas.openxmlformats.org/spreadsheetml/2006/main" count="397" uniqueCount="105">
  <si>
    <t>#</t>
  </si>
  <si>
    <t>sch</t>
  </si>
  <si>
    <t>Player</t>
  </si>
  <si>
    <t>out</t>
  </si>
  <si>
    <t>tot</t>
  </si>
  <si>
    <t xml:space="preserve">in </t>
  </si>
  <si>
    <t>Team/Player</t>
  </si>
  <si>
    <t>score</t>
  </si>
  <si>
    <t>CHI</t>
  </si>
  <si>
    <t>CHIPPEWA FALLS</t>
  </si>
  <si>
    <t>ECM</t>
  </si>
  <si>
    <t>EC MEMORIAL</t>
  </si>
  <si>
    <t>ECN</t>
  </si>
  <si>
    <t>EC NORTH</t>
  </si>
  <si>
    <t>HOL</t>
  </si>
  <si>
    <t>HOLMEN</t>
  </si>
  <si>
    <t>HUD</t>
  </si>
  <si>
    <t>HUDSON</t>
  </si>
  <si>
    <t>MAR</t>
  </si>
  <si>
    <t>MARSHFIELD</t>
  </si>
  <si>
    <t>NR</t>
  </si>
  <si>
    <t>wd</t>
  </si>
  <si>
    <t>NEW RICHMOND</t>
  </si>
  <si>
    <t>OSS</t>
  </si>
  <si>
    <t>OSSEO-FAIRCHILD</t>
  </si>
  <si>
    <t>REG</t>
  </si>
  <si>
    <t>REGIS</t>
  </si>
  <si>
    <t>RL</t>
  </si>
  <si>
    <t>RICE LAKE</t>
  </si>
  <si>
    <t>STA</t>
  </si>
  <si>
    <t>STANLEY-BOYD</t>
  </si>
  <si>
    <t>TOM</t>
  </si>
  <si>
    <t>TOMAH</t>
  </si>
  <si>
    <t>ABE</t>
  </si>
  <si>
    <t>EAU CLAIRE ABES</t>
  </si>
  <si>
    <t>EC Memorial Old Abe Invite 8/25/14</t>
  </si>
  <si>
    <t>Rebekah Gerry</t>
  </si>
  <si>
    <t>Alex Braaten</t>
  </si>
  <si>
    <t>Ally Eslinger</t>
  </si>
  <si>
    <t>Sammy Schermerhorn</t>
  </si>
  <si>
    <t>Elise Chapman</t>
  </si>
  <si>
    <t>Gabby DesForge</t>
  </si>
  <si>
    <t>Katelyn Mongerson</t>
  </si>
  <si>
    <t>Libby Brenizer</t>
  </si>
  <si>
    <t>player</t>
  </si>
  <si>
    <t>Kermyn Mattson</t>
  </si>
  <si>
    <t>Nicole Larson</t>
  </si>
  <si>
    <t>Lizzy Kohler</t>
  </si>
  <si>
    <t xml:space="preserve">Ally Logan </t>
  </si>
  <si>
    <t>Hannah Ottevaere</t>
  </si>
  <si>
    <t xml:space="preserve">Megan Pokrandt </t>
  </si>
  <si>
    <t xml:space="preserve">Mary Martha Callaghan </t>
  </si>
  <si>
    <t>Julia Szepieniec</t>
  </si>
  <si>
    <t>Grace Gobler</t>
  </si>
  <si>
    <t>Lauren Klauck</t>
  </si>
  <si>
    <t>Alyssa Bee</t>
  </si>
  <si>
    <t>Tia Martin</t>
  </si>
  <si>
    <t>Madison Karker</t>
  </si>
  <si>
    <t>Kailee Brown</t>
  </si>
  <si>
    <t>Courtney Bergum</t>
  </si>
  <si>
    <t>Kayla Freng</t>
  </si>
  <si>
    <t>Lydia Ryan</t>
  </si>
  <si>
    <t>Hannah Powell</t>
  </si>
  <si>
    <t>Bre Nowak</t>
  </si>
  <si>
    <t>Cheyenne McGowan</t>
  </si>
  <si>
    <t>Megan Frey</t>
  </si>
  <si>
    <t>Lindsey Nelson</t>
  </si>
  <si>
    <t>Kyra Coubal</t>
  </si>
  <si>
    <t>Amanda Pederson</t>
  </si>
  <si>
    <t>McKenzie Wilson</t>
  </si>
  <si>
    <t>Aly Wedward</t>
  </si>
  <si>
    <t>Lily Bohlinger</t>
  </si>
  <si>
    <t>Anna Speckien</t>
  </si>
  <si>
    <t>Ilayna Long</t>
  </si>
  <si>
    <t>Carly Clay</t>
  </si>
  <si>
    <t>Katie Tillman</t>
  </si>
  <si>
    <t>Alison Krultz</t>
  </si>
  <si>
    <t>Kaylee Grovesteen</t>
  </si>
  <si>
    <t>Addison Bowman</t>
  </si>
  <si>
    <t>Katelyn Baribeau</t>
  </si>
  <si>
    <t>Yazzie Qazzaz</t>
  </si>
  <si>
    <t>Mikayla Falstad</t>
  </si>
  <si>
    <t>Madeline Cuskey</t>
  </si>
  <si>
    <t>RF</t>
  </si>
  <si>
    <t>Sidney Brunholzl</t>
  </si>
  <si>
    <t>Katie Krueger</t>
  </si>
  <si>
    <t>Hope Scharr</t>
  </si>
  <si>
    <t>Bergan Dolan</t>
  </si>
  <si>
    <t>Morgan Bohnert</t>
  </si>
  <si>
    <t>RIVER FALLS</t>
  </si>
  <si>
    <t>Maddie Mccann</t>
  </si>
  <si>
    <t>Ella Koenig</t>
  </si>
  <si>
    <t>River Falls</t>
  </si>
  <si>
    <t>Katie Kiraly</t>
  </si>
  <si>
    <t>Julia Post</t>
  </si>
  <si>
    <t>Savanna Anderson</t>
  </si>
  <si>
    <t>Allison Raffetto</t>
  </si>
  <si>
    <t>Hannah Baker</t>
  </si>
  <si>
    <t>Emma Ongstad</t>
  </si>
  <si>
    <t>Liz Toberman</t>
  </si>
  <si>
    <t>Beth Duncan</t>
  </si>
  <si>
    <t xml:space="preserve">Lexi Jonas </t>
  </si>
  <si>
    <t>Lucy Stiles</t>
  </si>
  <si>
    <t>Sam Kohler</t>
  </si>
  <si>
    <t>Liz Potevils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</si>
</sst>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zoomScale="90" zoomScaleNormal="90" workbookViewId="0"/>
  </sheetViews>
  <sheetFormatPr defaultRowHeight="15" x14ac:dyDescent="0.25"/>
  <cols>
    <col min="1" max="1" width="4.140625" customWidth="1"/>
    <col min="2" max="2" width="5" customWidth="1"/>
    <col min="3" max="3" width="23" customWidth="1"/>
    <col min="4" max="4" width="5" customWidth="1"/>
    <col min="5" max="5" width="4.85546875" customWidth="1"/>
    <col min="6" max="6" width="5" customWidth="1"/>
    <col min="7" max="7" width="4.7109375" customWidth="1"/>
    <col min="8" max="8" width="4.42578125" customWidth="1"/>
    <col min="9" max="9" width="4.5703125" customWidth="1"/>
    <col min="10" max="10" width="4.28515625" customWidth="1"/>
    <col min="11" max="11" width="5.140625" customWidth="1"/>
    <col min="12" max="12" width="5" customWidth="1"/>
    <col min="13" max="13" width="6.42578125" customWidth="1"/>
    <col min="14" max="14" width="5.28515625" customWidth="1"/>
    <col min="15" max="15" width="4.85546875" customWidth="1"/>
    <col min="16" max="16" width="4.7109375" customWidth="1"/>
    <col min="17" max="17" width="5.140625" customWidth="1"/>
    <col min="18" max="18" width="4.5703125" customWidth="1"/>
    <col min="19" max="20" width="4.7109375" customWidth="1"/>
    <col min="21" max="21" width="4.42578125" customWidth="1"/>
    <col min="22" max="22" width="4.5703125" customWidth="1"/>
    <col min="23" max="23" width="4" customWidth="1"/>
    <col min="24" max="24" width="4.140625" customWidth="1"/>
    <col min="25" max="25" width="5.7109375" customWidth="1"/>
    <col min="26" max="26" width="6.7109375" customWidth="1"/>
    <col min="27" max="27" width="5.5703125" customWidth="1"/>
    <col min="28" max="28" width="16.85546875" customWidth="1"/>
    <col min="32" max="32" width="16.85546875" customWidth="1"/>
  </cols>
  <sheetData>
    <row r="1" spans="1:34" x14ac:dyDescent="0.25">
      <c r="A1" t="s">
        <v>35</v>
      </c>
    </row>
    <row r="2" spans="1:34" x14ac:dyDescent="0.25">
      <c r="A2" t="s">
        <v>0</v>
      </c>
      <c r="B2" t="s">
        <v>1</v>
      </c>
      <c r="C2" t="s">
        <v>2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 t="s">
        <v>3</v>
      </c>
      <c r="N2" t="s">
        <v>4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 t="s">
        <v>5</v>
      </c>
      <c r="Z2" t="s">
        <v>4</v>
      </c>
      <c r="AB2" t="s">
        <v>6</v>
      </c>
      <c r="AC2" t="s">
        <v>7</v>
      </c>
    </row>
    <row r="3" spans="1:34" x14ac:dyDescent="0.25">
      <c r="A3">
        <v>1</v>
      </c>
      <c r="B3" t="s">
        <v>8</v>
      </c>
      <c r="C3" t="s">
        <v>63</v>
      </c>
      <c r="D3">
        <v>4</v>
      </c>
      <c r="E3">
        <v>5</v>
      </c>
      <c r="F3">
        <v>5</v>
      </c>
      <c r="G3">
        <v>5</v>
      </c>
      <c r="H3">
        <v>6</v>
      </c>
      <c r="I3">
        <v>5</v>
      </c>
      <c r="J3">
        <v>4</v>
      </c>
      <c r="K3">
        <v>4</v>
      </c>
      <c r="L3">
        <v>4</v>
      </c>
      <c r="M3">
        <f>SUM(D3:L3)</f>
        <v>42</v>
      </c>
      <c r="N3">
        <f>M3</f>
        <v>42</v>
      </c>
      <c r="P3">
        <v>4</v>
      </c>
      <c r="Q3">
        <v>6</v>
      </c>
      <c r="R3">
        <v>5</v>
      </c>
      <c r="S3">
        <v>5</v>
      </c>
      <c r="T3">
        <v>5</v>
      </c>
      <c r="U3">
        <v>6</v>
      </c>
      <c r="V3">
        <v>3</v>
      </c>
      <c r="W3">
        <v>4</v>
      </c>
      <c r="X3">
        <v>6</v>
      </c>
      <c r="Y3">
        <f>SUM(P3:X3)</f>
        <v>44</v>
      </c>
      <c r="Z3">
        <f>SUM(M3,Y3)</f>
        <v>86</v>
      </c>
      <c r="AA3" t="str">
        <f t="shared" ref="AA3:AB7" si="0">B3</f>
        <v>CHI</v>
      </c>
      <c r="AB3" t="str">
        <f t="shared" si="0"/>
        <v>Bre Nowak</v>
      </c>
      <c r="AC3">
        <f>Z3</f>
        <v>86</v>
      </c>
      <c r="AE3" t="s">
        <v>20</v>
      </c>
      <c r="AF3" t="s">
        <v>97</v>
      </c>
      <c r="AG3">
        <v>80</v>
      </c>
      <c r="AH3">
        <v>1</v>
      </c>
    </row>
    <row r="4" spans="1:34" x14ac:dyDescent="0.25">
      <c r="A4">
        <v>2</v>
      </c>
      <c r="B4" t="s">
        <v>8</v>
      </c>
      <c r="C4" t="s">
        <v>64</v>
      </c>
      <c r="D4">
        <v>6</v>
      </c>
      <c r="E4">
        <v>5</v>
      </c>
      <c r="F4">
        <v>9</v>
      </c>
      <c r="G4">
        <v>5</v>
      </c>
      <c r="H4">
        <v>7</v>
      </c>
      <c r="I4">
        <v>6</v>
      </c>
      <c r="J4">
        <v>7</v>
      </c>
      <c r="K4">
        <v>6</v>
      </c>
      <c r="L4">
        <v>6</v>
      </c>
      <c r="M4">
        <f>SUM(D4:L4)</f>
        <v>57</v>
      </c>
      <c r="N4">
        <f>M4</f>
        <v>57</v>
      </c>
      <c r="P4">
        <v>7</v>
      </c>
      <c r="Q4">
        <v>10</v>
      </c>
      <c r="R4">
        <v>4</v>
      </c>
      <c r="S4">
        <v>9</v>
      </c>
      <c r="T4">
        <v>4</v>
      </c>
      <c r="U4">
        <v>6</v>
      </c>
      <c r="V4">
        <v>4</v>
      </c>
      <c r="W4">
        <v>8</v>
      </c>
      <c r="X4">
        <v>6</v>
      </c>
      <c r="Y4">
        <f t="shared" ref="Y4:Y56" si="1">SUM(P4:X4)</f>
        <v>58</v>
      </c>
      <c r="Z4">
        <f t="shared" ref="Z4:Z56" si="2">SUM(M4,Y4)</f>
        <v>115</v>
      </c>
      <c r="AA4" t="str">
        <f t="shared" si="0"/>
        <v>CHI</v>
      </c>
      <c r="AB4" t="str">
        <f t="shared" si="0"/>
        <v>Cheyenne McGowan</v>
      </c>
      <c r="AC4">
        <f t="shared" ref="AC4:AC67" si="3">Z4</f>
        <v>115</v>
      </c>
      <c r="AE4" t="s">
        <v>25</v>
      </c>
      <c r="AF4" t="s">
        <v>49</v>
      </c>
      <c r="AG4">
        <v>81</v>
      </c>
      <c r="AH4">
        <v>2</v>
      </c>
    </row>
    <row r="5" spans="1:34" x14ac:dyDescent="0.25">
      <c r="A5">
        <v>3</v>
      </c>
      <c r="B5" t="s">
        <v>8</v>
      </c>
      <c r="C5" t="s">
        <v>65</v>
      </c>
      <c r="D5">
        <v>6</v>
      </c>
      <c r="E5">
        <v>8</v>
      </c>
      <c r="F5">
        <v>7</v>
      </c>
      <c r="G5">
        <v>7</v>
      </c>
      <c r="H5">
        <v>7</v>
      </c>
      <c r="I5">
        <v>6</v>
      </c>
      <c r="J5">
        <v>7</v>
      </c>
      <c r="K5">
        <v>6</v>
      </c>
      <c r="L5">
        <v>4</v>
      </c>
      <c r="M5">
        <f>SUM(D5:L5)</f>
        <v>58</v>
      </c>
      <c r="N5">
        <f>M5</f>
        <v>58</v>
      </c>
      <c r="P5">
        <v>10</v>
      </c>
      <c r="Q5">
        <v>8</v>
      </c>
      <c r="R5">
        <v>7</v>
      </c>
      <c r="S5">
        <v>7</v>
      </c>
      <c r="T5">
        <v>8</v>
      </c>
      <c r="U5">
        <v>7</v>
      </c>
      <c r="V5">
        <v>5</v>
      </c>
      <c r="W5">
        <v>6</v>
      </c>
      <c r="X5">
        <v>8</v>
      </c>
      <c r="Y5">
        <f t="shared" si="1"/>
        <v>66</v>
      </c>
      <c r="Z5">
        <f t="shared" si="2"/>
        <v>124</v>
      </c>
      <c r="AA5" t="str">
        <f t="shared" si="0"/>
        <v>CHI</v>
      </c>
      <c r="AB5" t="str">
        <f t="shared" si="0"/>
        <v>Megan Frey</v>
      </c>
      <c r="AC5">
        <f t="shared" si="3"/>
        <v>124</v>
      </c>
      <c r="AE5" t="s">
        <v>14</v>
      </c>
      <c r="AF5" t="s">
        <v>59</v>
      </c>
      <c r="AG5">
        <v>83</v>
      </c>
      <c r="AH5">
        <v>3</v>
      </c>
    </row>
    <row r="6" spans="1:34" x14ac:dyDescent="0.25">
      <c r="A6">
        <v>4</v>
      </c>
      <c r="B6" t="s">
        <v>8</v>
      </c>
      <c r="C6" t="s">
        <v>66</v>
      </c>
      <c r="D6">
        <v>7</v>
      </c>
      <c r="E6">
        <v>9</v>
      </c>
      <c r="F6">
        <v>8</v>
      </c>
      <c r="G6">
        <v>7</v>
      </c>
      <c r="H6">
        <v>10</v>
      </c>
      <c r="I6">
        <v>7</v>
      </c>
      <c r="J6">
        <v>9</v>
      </c>
      <c r="K6">
        <v>8</v>
      </c>
      <c r="L6">
        <v>6</v>
      </c>
      <c r="M6">
        <f>SUM(D6:L6)</f>
        <v>71</v>
      </c>
      <c r="N6">
        <f>M6</f>
        <v>71</v>
      </c>
      <c r="P6">
        <v>7</v>
      </c>
      <c r="Q6">
        <v>9</v>
      </c>
      <c r="R6">
        <v>2</v>
      </c>
      <c r="S6">
        <v>4</v>
      </c>
      <c r="T6">
        <v>7</v>
      </c>
      <c r="U6">
        <v>7</v>
      </c>
      <c r="V6">
        <v>5</v>
      </c>
      <c r="W6">
        <v>7</v>
      </c>
      <c r="X6">
        <v>6</v>
      </c>
      <c r="Y6">
        <f t="shared" si="1"/>
        <v>54</v>
      </c>
      <c r="Z6">
        <f t="shared" si="2"/>
        <v>125</v>
      </c>
      <c r="AA6" t="str">
        <f t="shared" si="0"/>
        <v>CHI</v>
      </c>
      <c r="AB6" t="str">
        <f t="shared" si="0"/>
        <v>Lindsey Nelson</v>
      </c>
      <c r="AC6">
        <f t="shared" si="3"/>
        <v>125</v>
      </c>
      <c r="AE6" t="s">
        <v>23</v>
      </c>
      <c r="AF6" t="s">
        <v>68</v>
      </c>
      <c r="AG6">
        <v>83</v>
      </c>
      <c r="AH6">
        <v>4</v>
      </c>
    </row>
    <row r="7" spans="1:34" x14ac:dyDescent="0.25">
      <c r="A7">
        <v>5</v>
      </c>
      <c r="B7" t="s">
        <v>8</v>
      </c>
      <c r="C7" t="s">
        <v>67</v>
      </c>
      <c r="D7">
        <v>6</v>
      </c>
      <c r="E7">
        <v>6</v>
      </c>
      <c r="F7">
        <v>7</v>
      </c>
      <c r="G7">
        <v>5</v>
      </c>
      <c r="H7">
        <v>7</v>
      </c>
      <c r="I7">
        <v>4</v>
      </c>
      <c r="J7">
        <v>6</v>
      </c>
      <c r="K7">
        <v>8</v>
      </c>
      <c r="L7">
        <v>7</v>
      </c>
      <c r="M7">
        <f>SUM(D7:L7)</f>
        <v>56</v>
      </c>
      <c r="N7">
        <f>M7</f>
        <v>56</v>
      </c>
      <c r="P7">
        <v>5</v>
      </c>
      <c r="Q7">
        <v>9</v>
      </c>
      <c r="R7">
        <v>8</v>
      </c>
      <c r="S7">
        <v>8</v>
      </c>
      <c r="T7">
        <v>7</v>
      </c>
      <c r="U7">
        <v>10</v>
      </c>
      <c r="V7">
        <v>4</v>
      </c>
      <c r="W7">
        <v>7</v>
      </c>
      <c r="X7">
        <v>11</v>
      </c>
      <c r="Y7">
        <f t="shared" si="1"/>
        <v>69</v>
      </c>
      <c r="Z7">
        <f t="shared" si="2"/>
        <v>125</v>
      </c>
      <c r="AA7" t="str">
        <f t="shared" si="0"/>
        <v>CHI</v>
      </c>
      <c r="AB7" t="str">
        <f t="shared" si="0"/>
        <v>Kyra Coubal</v>
      </c>
      <c r="AC7">
        <f t="shared" si="3"/>
        <v>125</v>
      </c>
      <c r="AE7" t="s">
        <v>25</v>
      </c>
      <c r="AF7" t="s">
        <v>50</v>
      </c>
      <c r="AG7">
        <v>83</v>
      </c>
      <c r="AH7">
        <v>5</v>
      </c>
    </row>
    <row r="8" spans="1:34" x14ac:dyDescent="0.25">
      <c r="C8" t="s">
        <v>9</v>
      </c>
      <c r="N8">
        <f>SUM(N3:N7)-MAX(N3:N7)</f>
        <v>213</v>
      </c>
      <c r="Z8">
        <f>SUM(Z3:Z7)-MAX(Z3:Z7)</f>
        <v>450</v>
      </c>
      <c r="AB8" t="str">
        <f>C8</f>
        <v>CHIPPEWA FALLS</v>
      </c>
      <c r="AC8">
        <f t="shared" si="3"/>
        <v>450</v>
      </c>
      <c r="AE8" t="s">
        <v>8</v>
      </c>
      <c r="AF8" t="s">
        <v>63</v>
      </c>
      <c r="AG8">
        <v>86</v>
      </c>
      <c r="AH8">
        <v>6</v>
      </c>
    </row>
    <row r="9" spans="1:34" x14ac:dyDescent="0.25">
      <c r="A9" t="s">
        <v>0</v>
      </c>
      <c r="B9" t="s">
        <v>1</v>
      </c>
      <c r="C9" t="s">
        <v>2</v>
      </c>
      <c r="D9">
        <v>1</v>
      </c>
      <c r="E9">
        <v>2</v>
      </c>
      <c r="F9">
        <v>3</v>
      </c>
      <c r="G9">
        <v>4</v>
      </c>
      <c r="H9">
        <v>5</v>
      </c>
      <c r="I9">
        <v>6</v>
      </c>
      <c r="J9">
        <v>7</v>
      </c>
      <c r="K9">
        <v>8</v>
      </c>
      <c r="L9">
        <v>9</v>
      </c>
      <c r="M9" t="s">
        <v>3</v>
      </c>
      <c r="N9" t="s">
        <v>4</v>
      </c>
      <c r="P9">
        <v>10</v>
      </c>
      <c r="Q9">
        <v>11</v>
      </c>
      <c r="R9">
        <v>12</v>
      </c>
      <c r="S9">
        <v>13</v>
      </c>
      <c r="T9">
        <v>14</v>
      </c>
      <c r="U9">
        <v>15</v>
      </c>
      <c r="V9">
        <v>16</v>
      </c>
      <c r="W9">
        <v>17</v>
      </c>
      <c r="X9">
        <v>18</v>
      </c>
      <c r="Y9" t="s">
        <v>3</v>
      </c>
      <c r="Z9" t="s">
        <v>4</v>
      </c>
      <c r="AE9" t="s">
        <v>83</v>
      </c>
      <c r="AF9" t="s">
        <v>84</v>
      </c>
      <c r="AG9">
        <v>86</v>
      </c>
      <c r="AH9">
        <v>7</v>
      </c>
    </row>
    <row r="10" spans="1:34" x14ac:dyDescent="0.25">
      <c r="A10">
        <v>1</v>
      </c>
      <c r="B10" t="s">
        <v>10</v>
      </c>
      <c r="C10" t="s">
        <v>36</v>
      </c>
      <c r="D10">
        <v>7</v>
      </c>
      <c r="E10">
        <v>5</v>
      </c>
      <c r="F10">
        <v>5</v>
      </c>
      <c r="G10">
        <v>3</v>
      </c>
      <c r="H10">
        <v>4</v>
      </c>
      <c r="I10">
        <v>3</v>
      </c>
      <c r="J10">
        <v>4</v>
      </c>
      <c r="K10">
        <v>5</v>
      </c>
      <c r="L10">
        <v>4</v>
      </c>
      <c r="M10">
        <f>SUM(D10:L10)</f>
        <v>40</v>
      </c>
      <c r="N10">
        <f>M10</f>
        <v>40</v>
      </c>
      <c r="P10">
        <v>6</v>
      </c>
      <c r="Q10">
        <v>5</v>
      </c>
      <c r="R10">
        <v>4</v>
      </c>
      <c r="S10">
        <v>7</v>
      </c>
      <c r="T10">
        <v>4</v>
      </c>
      <c r="U10">
        <v>4</v>
      </c>
      <c r="V10">
        <v>5</v>
      </c>
      <c r="W10">
        <v>7</v>
      </c>
      <c r="X10">
        <v>6</v>
      </c>
      <c r="Y10">
        <f t="shared" si="1"/>
        <v>48</v>
      </c>
      <c r="Z10">
        <f t="shared" si="2"/>
        <v>88</v>
      </c>
      <c r="AA10" t="str">
        <f t="shared" ref="AA10:AB14" si="4">B10</f>
        <v>ECM</v>
      </c>
      <c r="AB10" t="str">
        <f t="shared" si="4"/>
        <v>Rebekah Gerry</v>
      </c>
      <c r="AC10">
        <f t="shared" si="3"/>
        <v>88</v>
      </c>
      <c r="AE10" t="s">
        <v>12</v>
      </c>
      <c r="AF10" t="s">
        <v>54</v>
      </c>
      <c r="AG10">
        <v>87</v>
      </c>
      <c r="AH10">
        <v>9</v>
      </c>
    </row>
    <row r="11" spans="1:34" x14ac:dyDescent="0.25">
      <c r="A11">
        <v>2</v>
      </c>
      <c r="B11" t="s">
        <v>10</v>
      </c>
      <c r="C11" t="s">
        <v>37</v>
      </c>
      <c r="D11">
        <v>5</v>
      </c>
      <c r="E11">
        <v>6</v>
      </c>
      <c r="F11">
        <v>7</v>
      </c>
      <c r="G11">
        <v>5</v>
      </c>
      <c r="H11">
        <v>7</v>
      </c>
      <c r="I11">
        <v>5</v>
      </c>
      <c r="J11">
        <v>7</v>
      </c>
      <c r="K11">
        <v>6</v>
      </c>
      <c r="L11">
        <v>5</v>
      </c>
      <c r="M11">
        <f>SUM(D11:L11)</f>
        <v>53</v>
      </c>
      <c r="N11">
        <f>M11</f>
        <v>53</v>
      </c>
      <c r="P11">
        <v>5</v>
      </c>
      <c r="Q11">
        <v>5</v>
      </c>
      <c r="R11">
        <v>6</v>
      </c>
      <c r="S11">
        <v>5</v>
      </c>
      <c r="T11">
        <v>4</v>
      </c>
      <c r="U11">
        <v>6</v>
      </c>
      <c r="V11">
        <v>3</v>
      </c>
      <c r="W11">
        <v>5</v>
      </c>
      <c r="X11">
        <v>7</v>
      </c>
      <c r="Y11">
        <f t="shared" si="1"/>
        <v>46</v>
      </c>
      <c r="Z11">
        <f t="shared" si="2"/>
        <v>99</v>
      </c>
      <c r="AA11" t="str">
        <f t="shared" si="4"/>
        <v>ECM</v>
      </c>
      <c r="AB11" t="str">
        <f t="shared" si="4"/>
        <v>Alex Braaten</v>
      </c>
      <c r="AC11">
        <f t="shared" si="3"/>
        <v>99</v>
      </c>
      <c r="AE11" t="s">
        <v>14</v>
      </c>
      <c r="AF11" t="s">
        <v>60</v>
      </c>
      <c r="AG11">
        <v>87</v>
      </c>
      <c r="AH11">
        <v>8</v>
      </c>
    </row>
    <row r="12" spans="1:34" x14ac:dyDescent="0.25">
      <c r="A12">
        <v>3</v>
      </c>
      <c r="B12" t="s">
        <v>10</v>
      </c>
      <c r="C12" t="s">
        <v>38</v>
      </c>
      <c r="D12">
        <v>5</v>
      </c>
      <c r="E12">
        <v>8</v>
      </c>
      <c r="F12">
        <v>8</v>
      </c>
      <c r="G12">
        <v>2</v>
      </c>
      <c r="H12">
        <v>5</v>
      </c>
      <c r="I12">
        <v>4</v>
      </c>
      <c r="J12">
        <v>8</v>
      </c>
      <c r="K12">
        <v>5</v>
      </c>
      <c r="L12">
        <v>5</v>
      </c>
      <c r="M12">
        <f>SUM(D12:L12)</f>
        <v>50</v>
      </c>
      <c r="N12">
        <f>M12</f>
        <v>50</v>
      </c>
      <c r="P12">
        <v>5</v>
      </c>
      <c r="Q12">
        <v>8</v>
      </c>
      <c r="R12">
        <v>6</v>
      </c>
      <c r="S12">
        <v>6</v>
      </c>
      <c r="T12">
        <v>5</v>
      </c>
      <c r="U12">
        <v>6</v>
      </c>
      <c r="V12">
        <v>4</v>
      </c>
      <c r="W12">
        <v>6</v>
      </c>
      <c r="X12">
        <v>6</v>
      </c>
      <c r="Y12">
        <f t="shared" si="1"/>
        <v>52</v>
      </c>
      <c r="Z12">
        <f t="shared" si="2"/>
        <v>102</v>
      </c>
      <c r="AA12" t="str">
        <f t="shared" si="4"/>
        <v>ECM</v>
      </c>
      <c r="AB12" t="str">
        <f t="shared" si="4"/>
        <v>Ally Eslinger</v>
      </c>
      <c r="AC12">
        <f t="shared" si="3"/>
        <v>102</v>
      </c>
      <c r="AE12" t="s">
        <v>10</v>
      </c>
      <c r="AF12" t="s">
        <v>36</v>
      </c>
      <c r="AG12">
        <v>88</v>
      </c>
      <c r="AH12">
        <v>10</v>
      </c>
    </row>
    <row r="13" spans="1:34" x14ac:dyDescent="0.25">
      <c r="A13">
        <v>4</v>
      </c>
      <c r="B13" t="s">
        <v>10</v>
      </c>
      <c r="C13" t="s">
        <v>48</v>
      </c>
      <c r="D13">
        <v>4</v>
      </c>
      <c r="E13">
        <v>6</v>
      </c>
      <c r="F13">
        <v>7</v>
      </c>
      <c r="G13">
        <v>5</v>
      </c>
      <c r="H13">
        <v>7</v>
      </c>
      <c r="I13">
        <v>6</v>
      </c>
      <c r="J13">
        <v>7</v>
      </c>
      <c r="K13">
        <v>5</v>
      </c>
      <c r="L13">
        <v>6</v>
      </c>
      <c r="M13">
        <f>SUM(D13:L13)</f>
        <v>53</v>
      </c>
      <c r="N13">
        <f>M13</f>
        <v>53</v>
      </c>
      <c r="P13">
        <v>6</v>
      </c>
      <c r="Q13">
        <v>6</v>
      </c>
      <c r="R13">
        <v>4</v>
      </c>
      <c r="S13">
        <v>4</v>
      </c>
      <c r="T13">
        <v>6</v>
      </c>
      <c r="U13">
        <v>6</v>
      </c>
      <c r="V13">
        <v>5</v>
      </c>
      <c r="W13">
        <v>6</v>
      </c>
      <c r="X13">
        <v>10</v>
      </c>
      <c r="Y13">
        <f t="shared" si="1"/>
        <v>53</v>
      </c>
      <c r="Z13">
        <f t="shared" si="2"/>
        <v>106</v>
      </c>
      <c r="AA13" t="str">
        <f t="shared" si="4"/>
        <v>ECM</v>
      </c>
      <c r="AB13" t="str">
        <f t="shared" si="4"/>
        <v xml:space="preserve">Ally Logan </v>
      </c>
      <c r="AC13">
        <f t="shared" si="3"/>
        <v>106</v>
      </c>
      <c r="AE13" t="s">
        <v>16</v>
      </c>
      <c r="AF13" t="s">
        <v>101</v>
      </c>
      <c r="AG13">
        <v>89</v>
      </c>
    </row>
    <row r="14" spans="1:34" x14ac:dyDescent="0.25">
      <c r="A14">
        <v>5</v>
      </c>
      <c r="B14" t="s">
        <v>10</v>
      </c>
      <c r="C14" t="s">
        <v>40</v>
      </c>
      <c r="D14">
        <v>7</v>
      </c>
      <c r="E14">
        <v>7</v>
      </c>
      <c r="F14">
        <v>6</v>
      </c>
      <c r="G14">
        <v>5</v>
      </c>
      <c r="H14">
        <v>5</v>
      </c>
      <c r="I14">
        <v>6</v>
      </c>
      <c r="J14">
        <v>8</v>
      </c>
      <c r="K14">
        <v>7</v>
      </c>
      <c r="L14">
        <v>8</v>
      </c>
      <c r="M14">
        <f>SUM(D14:L14)</f>
        <v>59</v>
      </c>
      <c r="N14">
        <f>M14</f>
        <v>59</v>
      </c>
      <c r="P14">
        <v>7</v>
      </c>
      <c r="Q14">
        <v>11</v>
      </c>
      <c r="R14">
        <v>6</v>
      </c>
      <c r="S14">
        <v>7</v>
      </c>
      <c r="T14">
        <v>4</v>
      </c>
      <c r="U14">
        <v>6</v>
      </c>
      <c r="V14">
        <v>7</v>
      </c>
      <c r="W14">
        <v>8</v>
      </c>
      <c r="X14">
        <v>7</v>
      </c>
      <c r="Y14">
        <f t="shared" si="1"/>
        <v>63</v>
      </c>
      <c r="Z14">
        <f t="shared" si="2"/>
        <v>122</v>
      </c>
      <c r="AA14" t="str">
        <f t="shared" si="4"/>
        <v>ECM</v>
      </c>
      <c r="AB14" t="str">
        <f t="shared" si="4"/>
        <v>Elise Chapman</v>
      </c>
      <c r="AC14">
        <f t="shared" si="3"/>
        <v>122</v>
      </c>
      <c r="AE14" t="s">
        <v>23</v>
      </c>
      <c r="AF14" t="s">
        <v>69</v>
      </c>
      <c r="AG14">
        <v>89</v>
      </c>
    </row>
    <row r="15" spans="1:34" x14ac:dyDescent="0.25">
      <c r="C15" t="s">
        <v>11</v>
      </c>
      <c r="N15">
        <f>SUM(N10:N14)-MAX(N10:N14)</f>
        <v>196</v>
      </c>
      <c r="Z15">
        <f>SUM(Z10:Z14)-MAX(Z10:Z14)</f>
        <v>395</v>
      </c>
      <c r="AB15" t="str">
        <f>C15</f>
        <v>EC MEMORIAL</v>
      </c>
      <c r="AC15">
        <f t="shared" si="3"/>
        <v>395</v>
      </c>
      <c r="AE15" t="s">
        <v>31</v>
      </c>
      <c r="AF15" t="s">
        <v>73</v>
      </c>
      <c r="AG15">
        <v>89</v>
      </c>
    </row>
    <row r="16" spans="1:34" x14ac:dyDescent="0.25">
      <c r="A16" t="s">
        <v>0</v>
      </c>
      <c r="B16" t="s">
        <v>1</v>
      </c>
      <c r="C16" t="s">
        <v>2</v>
      </c>
      <c r="D16">
        <v>1</v>
      </c>
      <c r="E16">
        <v>2</v>
      </c>
      <c r="F16">
        <v>3</v>
      </c>
      <c r="G16">
        <v>4</v>
      </c>
      <c r="H16">
        <v>5</v>
      </c>
      <c r="I16">
        <v>6</v>
      </c>
      <c r="J16">
        <v>7</v>
      </c>
      <c r="K16">
        <v>8</v>
      </c>
      <c r="L16">
        <v>9</v>
      </c>
      <c r="M16" t="s">
        <v>3</v>
      </c>
      <c r="N16" t="s">
        <v>4</v>
      </c>
      <c r="P16">
        <v>10</v>
      </c>
      <c r="Q16">
        <v>11</v>
      </c>
      <c r="R16">
        <v>12</v>
      </c>
      <c r="S16">
        <v>13</v>
      </c>
      <c r="T16">
        <v>14</v>
      </c>
      <c r="U16">
        <v>15</v>
      </c>
      <c r="V16">
        <v>16</v>
      </c>
      <c r="W16">
        <v>17</v>
      </c>
      <c r="X16">
        <v>18</v>
      </c>
      <c r="Y16" t="s">
        <v>3</v>
      </c>
      <c r="Z16" t="s">
        <v>4</v>
      </c>
      <c r="AE16" t="s">
        <v>31</v>
      </c>
      <c r="AF16" t="s">
        <v>74</v>
      </c>
      <c r="AG16">
        <v>89</v>
      </c>
    </row>
    <row r="17" spans="1:33" x14ac:dyDescent="0.25">
      <c r="A17">
        <v>1</v>
      </c>
      <c r="B17" t="s">
        <v>12</v>
      </c>
      <c r="C17" t="s">
        <v>54</v>
      </c>
      <c r="D17">
        <v>4</v>
      </c>
      <c r="E17">
        <v>5</v>
      </c>
      <c r="F17">
        <v>6</v>
      </c>
      <c r="G17">
        <v>3</v>
      </c>
      <c r="H17">
        <v>5</v>
      </c>
      <c r="I17">
        <v>4</v>
      </c>
      <c r="J17">
        <v>4</v>
      </c>
      <c r="K17">
        <v>4</v>
      </c>
      <c r="L17">
        <v>4</v>
      </c>
      <c r="M17">
        <f>SUM(D17:L17)</f>
        <v>39</v>
      </c>
      <c r="N17">
        <f>M17</f>
        <v>39</v>
      </c>
      <c r="P17">
        <v>7</v>
      </c>
      <c r="Q17">
        <v>7</v>
      </c>
      <c r="R17">
        <v>4</v>
      </c>
      <c r="S17">
        <v>6</v>
      </c>
      <c r="T17">
        <v>4</v>
      </c>
      <c r="U17">
        <v>4</v>
      </c>
      <c r="V17">
        <v>3</v>
      </c>
      <c r="W17">
        <v>6</v>
      </c>
      <c r="X17">
        <v>7</v>
      </c>
      <c r="Y17">
        <f t="shared" si="1"/>
        <v>48</v>
      </c>
      <c r="Z17">
        <f t="shared" si="2"/>
        <v>87</v>
      </c>
      <c r="AA17" t="str">
        <f t="shared" ref="AA17:AB21" si="5">B17</f>
        <v>ECN</v>
      </c>
      <c r="AB17" t="str">
        <f t="shared" si="5"/>
        <v>Lauren Klauck</v>
      </c>
      <c r="AC17">
        <f t="shared" si="3"/>
        <v>87</v>
      </c>
      <c r="AE17" t="s">
        <v>20</v>
      </c>
      <c r="AF17" t="s">
        <v>90</v>
      </c>
      <c r="AG17">
        <v>90</v>
      </c>
    </row>
    <row r="18" spans="1:33" x14ac:dyDescent="0.25">
      <c r="A18">
        <v>2</v>
      </c>
      <c r="B18" t="s">
        <v>12</v>
      </c>
      <c r="C18" t="s">
        <v>55</v>
      </c>
      <c r="D18">
        <v>5</v>
      </c>
      <c r="E18">
        <v>5</v>
      </c>
      <c r="F18">
        <v>5</v>
      </c>
      <c r="G18">
        <v>6</v>
      </c>
      <c r="H18">
        <v>4</v>
      </c>
      <c r="I18">
        <v>5</v>
      </c>
      <c r="J18">
        <v>7</v>
      </c>
      <c r="K18">
        <v>8</v>
      </c>
      <c r="L18">
        <v>4</v>
      </c>
      <c r="M18">
        <f>SUM(D18:L18)</f>
        <v>49</v>
      </c>
      <c r="N18">
        <f>M18</f>
        <v>49</v>
      </c>
      <c r="P18">
        <v>6</v>
      </c>
      <c r="Q18">
        <v>6</v>
      </c>
      <c r="R18">
        <v>4</v>
      </c>
      <c r="S18">
        <v>6</v>
      </c>
      <c r="T18">
        <v>5</v>
      </c>
      <c r="U18">
        <v>4</v>
      </c>
      <c r="V18">
        <v>4</v>
      </c>
      <c r="W18">
        <v>5</v>
      </c>
      <c r="X18">
        <v>7</v>
      </c>
      <c r="Y18">
        <f t="shared" si="1"/>
        <v>47</v>
      </c>
      <c r="Z18">
        <f t="shared" si="2"/>
        <v>96</v>
      </c>
      <c r="AA18" t="str">
        <f t="shared" si="5"/>
        <v>ECN</v>
      </c>
      <c r="AB18" t="str">
        <f t="shared" si="5"/>
        <v>Alyssa Bee</v>
      </c>
      <c r="AC18">
        <f t="shared" si="3"/>
        <v>96</v>
      </c>
      <c r="AE18" t="s">
        <v>25</v>
      </c>
      <c r="AF18" t="s">
        <v>52</v>
      </c>
      <c r="AG18">
        <v>91</v>
      </c>
    </row>
    <row r="19" spans="1:33" x14ac:dyDescent="0.25">
      <c r="A19">
        <v>3</v>
      </c>
      <c r="B19" t="s">
        <v>12</v>
      </c>
      <c r="C19" t="s">
        <v>56</v>
      </c>
      <c r="D19">
        <v>5</v>
      </c>
      <c r="E19">
        <v>9</v>
      </c>
      <c r="F19">
        <v>9</v>
      </c>
      <c r="G19">
        <v>4</v>
      </c>
      <c r="H19">
        <v>6</v>
      </c>
      <c r="I19">
        <v>5</v>
      </c>
      <c r="J19">
        <v>9</v>
      </c>
      <c r="K19">
        <v>6</v>
      </c>
      <c r="L19">
        <v>6</v>
      </c>
      <c r="M19">
        <f>SUM(D19:L19)</f>
        <v>59</v>
      </c>
      <c r="N19">
        <f>M19</f>
        <v>59</v>
      </c>
      <c r="P19">
        <v>7</v>
      </c>
      <c r="Q19">
        <v>10</v>
      </c>
      <c r="R19">
        <v>5</v>
      </c>
      <c r="S19">
        <v>5</v>
      </c>
      <c r="T19">
        <v>8</v>
      </c>
      <c r="U19">
        <v>9</v>
      </c>
      <c r="V19">
        <v>4</v>
      </c>
      <c r="W19">
        <v>6</v>
      </c>
      <c r="X19">
        <v>9</v>
      </c>
      <c r="Y19">
        <f t="shared" si="1"/>
        <v>63</v>
      </c>
      <c r="Z19">
        <f t="shared" si="2"/>
        <v>122</v>
      </c>
      <c r="AA19" t="str">
        <f t="shared" si="5"/>
        <v>ECN</v>
      </c>
      <c r="AB19" t="str">
        <f t="shared" si="5"/>
        <v>Tia Martin</v>
      </c>
      <c r="AC19">
        <f t="shared" si="3"/>
        <v>122</v>
      </c>
      <c r="AE19" t="s">
        <v>83</v>
      </c>
      <c r="AF19" t="s">
        <v>85</v>
      </c>
      <c r="AG19">
        <v>92</v>
      </c>
    </row>
    <row r="20" spans="1:33" x14ac:dyDescent="0.25">
      <c r="A20">
        <v>4</v>
      </c>
      <c r="B20" t="s">
        <v>12</v>
      </c>
      <c r="C20" t="s">
        <v>57</v>
      </c>
      <c r="D20">
        <v>9</v>
      </c>
      <c r="E20">
        <v>7</v>
      </c>
      <c r="F20">
        <v>9</v>
      </c>
      <c r="G20">
        <v>6</v>
      </c>
      <c r="H20">
        <v>7</v>
      </c>
      <c r="I20">
        <v>6</v>
      </c>
      <c r="J20">
        <v>6</v>
      </c>
      <c r="K20">
        <v>7</v>
      </c>
      <c r="L20">
        <v>5</v>
      </c>
      <c r="M20">
        <f>SUM(D20:L20)</f>
        <v>62</v>
      </c>
      <c r="N20">
        <f>M20</f>
        <v>62</v>
      </c>
      <c r="P20">
        <v>8</v>
      </c>
      <c r="Q20">
        <v>6</v>
      </c>
      <c r="R20">
        <v>4</v>
      </c>
      <c r="S20">
        <v>7</v>
      </c>
      <c r="T20">
        <v>4</v>
      </c>
      <c r="U20">
        <v>6</v>
      </c>
      <c r="V20">
        <v>6</v>
      </c>
      <c r="W20">
        <v>7</v>
      </c>
      <c r="X20">
        <v>8</v>
      </c>
      <c r="Y20">
        <f t="shared" si="1"/>
        <v>56</v>
      </c>
      <c r="Z20">
        <f t="shared" si="2"/>
        <v>118</v>
      </c>
      <c r="AA20" t="str">
        <f t="shared" si="5"/>
        <v>ECN</v>
      </c>
      <c r="AB20" t="str">
        <f t="shared" si="5"/>
        <v>Madison Karker</v>
      </c>
      <c r="AC20">
        <f t="shared" si="3"/>
        <v>118</v>
      </c>
      <c r="AE20" t="s">
        <v>31</v>
      </c>
      <c r="AF20" t="s">
        <v>75</v>
      </c>
      <c r="AG20">
        <v>93</v>
      </c>
    </row>
    <row r="21" spans="1:33" x14ac:dyDescent="0.25">
      <c r="A21">
        <v>5</v>
      </c>
      <c r="B21" t="s">
        <v>12</v>
      </c>
      <c r="C21" t="s">
        <v>58</v>
      </c>
      <c r="D21">
        <v>5</v>
      </c>
      <c r="E21">
        <v>5</v>
      </c>
      <c r="F21">
        <v>5</v>
      </c>
      <c r="G21">
        <v>5</v>
      </c>
      <c r="H21">
        <v>10</v>
      </c>
      <c r="I21">
        <v>6</v>
      </c>
      <c r="J21">
        <v>5</v>
      </c>
      <c r="K21">
        <v>7</v>
      </c>
      <c r="L21">
        <v>5</v>
      </c>
      <c r="M21">
        <f>SUM(D21:L21)</f>
        <v>53</v>
      </c>
      <c r="N21">
        <f>M21</f>
        <v>53</v>
      </c>
      <c r="P21">
        <v>5</v>
      </c>
      <c r="Q21">
        <v>8</v>
      </c>
      <c r="R21">
        <v>5</v>
      </c>
      <c r="S21">
        <v>5</v>
      </c>
      <c r="T21">
        <v>5</v>
      </c>
      <c r="U21">
        <v>6</v>
      </c>
      <c r="V21">
        <v>5</v>
      </c>
      <c r="W21">
        <v>5</v>
      </c>
      <c r="X21">
        <v>8</v>
      </c>
      <c r="Y21">
        <f t="shared" si="1"/>
        <v>52</v>
      </c>
      <c r="Z21">
        <f t="shared" si="2"/>
        <v>105</v>
      </c>
      <c r="AA21" t="str">
        <f t="shared" si="5"/>
        <v>ECN</v>
      </c>
      <c r="AB21" t="str">
        <f t="shared" si="5"/>
        <v>Kailee Brown</v>
      </c>
      <c r="AC21">
        <f t="shared" si="3"/>
        <v>105</v>
      </c>
      <c r="AE21" t="s">
        <v>27</v>
      </c>
      <c r="AF21" t="s">
        <v>82</v>
      </c>
      <c r="AG21">
        <v>94</v>
      </c>
    </row>
    <row r="22" spans="1:33" x14ac:dyDescent="0.25">
      <c r="C22" t="s">
        <v>13</v>
      </c>
      <c r="N22">
        <f>SUM(N17:N21)-MAX(N17:N21)</f>
        <v>200</v>
      </c>
      <c r="Z22">
        <f>SUM(Z17:Z21)-MAX(Z17:Z21)</f>
        <v>406</v>
      </c>
      <c r="AB22" t="str">
        <f>C22</f>
        <v>EC NORTH</v>
      </c>
      <c r="AC22">
        <f t="shared" si="3"/>
        <v>406</v>
      </c>
      <c r="AE22" t="s">
        <v>12</v>
      </c>
      <c r="AF22" t="s">
        <v>55</v>
      </c>
      <c r="AG22">
        <v>96</v>
      </c>
    </row>
    <row r="23" spans="1:33" x14ac:dyDescent="0.25">
      <c r="A23" t="s">
        <v>0</v>
      </c>
      <c r="B23" t="s">
        <v>1</v>
      </c>
      <c r="C23" t="s">
        <v>2</v>
      </c>
      <c r="D23">
        <v>1</v>
      </c>
      <c r="E23">
        <v>2</v>
      </c>
      <c r="F23">
        <v>3</v>
      </c>
      <c r="G23">
        <v>4</v>
      </c>
      <c r="H23">
        <v>5</v>
      </c>
      <c r="I23">
        <v>6</v>
      </c>
      <c r="J23">
        <v>7</v>
      </c>
      <c r="K23">
        <v>8</v>
      </c>
      <c r="L23">
        <v>9</v>
      </c>
      <c r="M23" t="s">
        <v>3</v>
      </c>
      <c r="N23" t="s">
        <v>4</v>
      </c>
      <c r="P23">
        <v>10</v>
      </c>
      <c r="Q23">
        <v>11</v>
      </c>
      <c r="R23">
        <v>12</v>
      </c>
      <c r="S23">
        <v>13</v>
      </c>
      <c r="T23">
        <v>14</v>
      </c>
      <c r="U23">
        <v>15</v>
      </c>
      <c r="V23">
        <v>16</v>
      </c>
      <c r="W23">
        <v>17</v>
      </c>
      <c r="X23">
        <v>18</v>
      </c>
      <c r="Y23" t="s">
        <v>3</v>
      </c>
      <c r="Z23" t="s">
        <v>4</v>
      </c>
      <c r="AE23" t="s">
        <v>16</v>
      </c>
      <c r="AF23" t="s">
        <v>102</v>
      </c>
      <c r="AG23">
        <v>96</v>
      </c>
    </row>
    <row r="24" spans="1:33" x14ac:dyDescent="0.25">
      <c r="A24">
        <v>1</v>
      </c>
      <c r="B24" t="s">
        <v>14</v>
      </c>
      <c r="C24" t="s">
        <v>59</v>
      </c>
      <c r="D24">
        <v>4</v>
      </c>
      <c r="E24">
        <v>5</v>
      </c>
      <c r="F24">
        <v>6</v>
      </c>
      <c r="G24">
        <v>3</v>
      </c>
      <c r="H24">
        <v>7</v>
      </c>
      <c r="I24">
        <v>5</v>
      </c>
      <c r="J24">
        <v>5</v>
      </c>
      <c r="K24">
        <v>5</v>
      </c>
      <c r="L24">
        <v>5</v>
      </c>
      <c r="M24">
        <f>SUM(D24:L24)</f>
        <v>45</v>
      </c>
      <c r="N24">
        <f>M24</f>
        <v>45</v>
      </c>
      <c r="P24">
        <v>4</v>
      </c>
      <c r="Q24">
        <v>5</v>
      </c>
      <c r="R24">
        <v>3</v>
      </c>
      <c r="S24">
        <v>5</v>
      </c>
      <c r="T24">
        <v>3</v>
      </c>
      <c r="U24">
        <v>6</v>
      </c>
      <c r="V24">
        <v>3</v>
      </c>
      <c r="W24">
        <v>4</v>
      </c>
      <c r="X24">
        <v>5</v>
      </c>
      <c r="Y24">
        <f t="shared" si="1"/>
        <v>38</v>
      </c>
      <c r="Z24">
        <f t="shared" si="2"/>
        <v>83</v>
      </c>
      <c r="AA24" t="str">
        <f t="shared" ref="AA24:AB28" si="6">B24</f>
        <v>HOL</v>
      </c>
      <c r="AB24" t="str">
        <f t="shared" si="6"/>
        <v>Courtney Bergum</v>
      </c>
      <c r="AC24">
        <f t="shared" si="3"/>
        <v>83</v>
      </c>
      <c r="AE24" t="s">
        <v>31</v>
      </c>
      <c r="AF24" t="s">
        <v>77</v>
      </c>
      <c r="AG24">
        <v>96</v>
      </c>
    </row>
    <row r="25" spans="1:33" x14ac:dyDescent="0.25">
      <c r="A25">
        <v>2</v>
      </c>
      <c r="B25" t="s">
        <v>14</v>
      </c>
      <c r="C25" t="s">
        <v>60</v>
      </c>
      <c r="D25">
        <v>5</v>
      </c>
      <c r="E25">
        <v>4</v>
      </c>
      <c r="F25">
        <v>6</v>
      </c>
      <c r="G25">
        <v>3</v>
      </c>
      <c r="H25">
        <v>5</v>
      </c>
      <c r="I25">
        <v>5</v>
      </c>
      <c r="J25">
        <v>4</v>
      </c>
      <c r="K25">
        <v>5</v>
      </c>
      <c r="L25">
        <v>4</v>
      </c>
      <c r="M25">
        <f>SUM(D25:L25)</f>
        <v>41</v>
      </c>
      <c r="N25">
        <f>M25</f>
        <v>41</v>
      </c>
      <c r="P25">
        <v>5</v>
      </c>
      <c r="Q25">
        <v>6</v>
      </c>
      <c r="R25">
        <v>4</v>
      </c>
      <c r="S25">
        <v>6</v>
      </c>
      <c r="T25">
        <v>4</v>
      </c>
      <c r="U25">
        <v>5</v>
      </c>
      <c r="V25">
        <v>3</v>
      </c>
      <c r="W25">
        <v>7</v>
      </c>
      <c r="X25">
        <v>6</v>
      </c>
      <c r="Y25">
        <f t="shared" si="1"/>
        <v>46</v>
      </c>
      <c r="Z25">
        <f t="shared" si="2"/>
        <v>87</v>
      </c>
      <c r="AA25" t="str">
        <f t="shared" si="6"/>
        <v>HOL</v>
      </c>
      <c r="AB25" t="str">
        <f t="shared" si="6"/>
        <v>Kayla Freng</v>
      </c>
      <c r="AC25">
        <f t="shared" si="3"/>
        <v>87</v>
      </c>
      <c r="AE25" t="s">
        <v>27</v>
      </c>
      <c r="AF25" t="s">
        <v>79</v>
      </c>
      <c r="AG25">
        <v>97</v>
      </c>
    </row>
    <row r="26" spans="1:33" x14ac:dyDescent="0.25">
      <c r="A26">
        <v>3</v>
      </c>
      <c r="B26" t="s">
        <v>14</v>
      </c>
      <c r="C26" t="s">
        <v>61</v>
      </c>
      <c r="D26">
        <v>3</v>
      </c>
      <c r="E26">
        <v>6</v>
      </c>
      <c r="F26">
        <v>6</v>
      </c>
      <c r="G26">
        <v>5</v>
      </c>
      <c r="H26">
        <v>7</v>
      </c>
      <c r="I26">
        <v>6</v>
      </c>
      <c r="J26">
        <v>5</v>
      </c>
      <c r="K26">
        <v>5</v>
      </c>
      <c r="L26">
        <v>5</v>
      </c>
      <c r="M26">
        <f>SUM(D26:L26)</f>
        <v>48</v>
      </c>
      <c r="N26">
        <f>M26</f>
        <v>48</v>
      </c>
      <c r="P26">
        <v>5</v>
      </c>
      <c r="Q26">
        <v>8</v>
      </c>
      <c r="R26">
        <v>4</v>
      </c>
      <c r="S26">
        <v>7</v>
      </c>
      <c r="T26">
        <v>3</v>
      </c>
      <c r="U26">
        <v>7</v>
      </c>
      <c r="V26">
        <v>5</v>
      </c>
      <c r="W26">
        <v>6</v>
      </c>
      <c r="X26">
        <v>6</v>
      </c>
      <c r="Y26">
        <f t="shared" si="1"/>
        <v>51</v>
      </c>
      <c r="Z26">
        <f t="shared" si="2"/>
        <v>99</v>
      </c>
      <c r="AA26" t="str">
        <f t="shared" si="6"/>
        <v>HOL</v>
      </c>
      <c r="AB26" t="str">
        <f t="shared" si="6"/>
        <v>Lydia Ryan</v>
      </c>
      <c r="AC26">
        <f t="shared" si="3"/>
        <v>99</v>
      </c>
      <c r="AE26" t="s">
        <v>29</v>
      </c>
      <c r="AF26" t="s">
        <v>96</v>
      </c>
      <c r="AG26">
        <v>97</v>
      </c>
    </row>
    <row r="27" spans="1:33" x14ac:dyDescent="0.25">
      <c r="A27">
        <v>4</v>
      </c>
      <c r="B27" t="s">
        <v>14</v>
      </c>
      <c r="C27" t="s">
        <v>62</v>
      </c>
      <c r="D27">
        <v>7</v>
      </c>
      <c r="E27">
        <v>6</v>
      </c>
      <c r="F27">
        <v>9</v>
      </c>
      <c r="G27">
        <v>7</v>
      </c>
      <c r="H27">
        <v>9</v>
      </c>
      <c r="I27">
        <v>7</v>
      </c>
      <c r="J27">
        <v>10</v>
      </c>
      <c r="K27">
        <v>9</v>
      </c>
      <c r="L27">
        <v>6</v>
      </c>
      <c r="M27">
        <f>SUM(D27:L27)</f>
        <v>70</v>
      </c>
      <c r="N27">
        <f>M27</f>
        <v>70</v>
      </c>
      <c r="P27">
        <v>6</v>
      </c>
      <c r="Q27">
        <v>13</v>
      </c>
      <c r="R27">
        <v>5</v>
      </c>
      <c r="S27">
        <v>8</v>
      </c>
      <c r="T27">
        <v>8</v>
      </c>
      <c r="U27">
        <v>6</v>
      </c>
      <c r="V27">
        <v>6</v>
      </c>
      <c r="W27">
        <v>8</v>
      </c>
      <c r="X27">
        <v>7</v>
      </c>
      <c r="Y27">
        <f t="shared" si="1"/>
        <v>67</v>
      </c>
      <c r="Z27">
        <f t="shared" si="2"/>
        <v>137</v>
      </c>
      <c r="AA27" t="str">
        <f t="shared" si="6"/>
        <v>HOL</v>
      </c>
      <c r="AB27" t="str">
        <f t="shared" si="6"/>
        <v>Hannah Powell</v>
      </c>
      <c r="AC27">
        <f t="shared" si="3"/>
        <v>137</v>
      </c>
      <c r="AE27" t="s">
        <v>27</v>
      </c>
      <c r="AF27" t="s">
        <v>81</v>
      </c>
      <c r="AG27">
        <v>98</v>
      </c>
    </row>
    <row r="28" spans="1:33" x14ac:dyDescent="0.25">
      <c r="A28">
        <v>5</v>
      </c>
      <c r="B28" t="s">
        <v>14</v>
      </c>
      <c r="D28">
        <v>9</v>
      </c>
      <c r="E28">
        <v>9</v>
      </c>
      <c r="F28">
        <v>9</v>
      </c>
      <c r="G28">
        <v>9</v>
      </c>
      <c r="H28">
        <v>9</v>
      </c>
      <c r="I28">
        <v>9</v>
      </c>
      <c r="J28">
        <v>9</v>
      </c>
      <c r="K28">
        <v>9</v>
      </c>
      <c r="L28">
        <v>9</v>
      </c>
      <c r="M28">
        <f>SUM(D28:L28)</f>
        <v>81</v>
      </c>
      <c r="N28">
        <f>M28</f>
        <v>81</v>
      </c>
      <c r="P28">
        <v>9</v>
      </c>
      <c r="Q28">
        <v>9</v>
      </c>
      <c r="R28">
        <v>9</v>
      </c>
      <c r="S28">
        <v>9</v>
      </c>
      <c r="T28">
        <v>9</v>
      </c>
      <c r="U28">
        <v>9</v>
      </c>
      <c r="V28">
        <v>9</v>
      </c>
      <c r="W28">
        <v>9</v>
      </c>
      <c r="X28">
        <v>9</v>
      </c>
      <c r="Y28">
        <f t="shared" si="1"/>
        <v>81</v>
      </c>
      <c r="Z28">
        <f t="shared" si="2"/>
        <v>162</v>
      </c>
      <c r="AA28" t="str">
        <f t="shared" si="6"/>
        <v>HOL</v>
      </c>
      <c r="AB28">
        <f t="shared" si="6"/>
        <v>0</v>
      </c>
      <c r="AC28">
        <f t="shared" si="3"/>
        <v>162</v>
      </c>
      <c r="AE28" t="s">
        <v>29</v>
      </c>
      <c r="AF28" t="s">
        <v>93</v>
      </c>
      <c r="AG28">
        <v>98</v>
      </c>
    </row>
    <row r="29" spans="1:33" x14ac:dyDescent="0.25">
      <c r="C29" t="s">
        <v>15</v>
      </c>
      <c r="N29">
        <f>SUM(N24:N28)-MAX(N24:N28)</f>
        <v>204</v>
      </c>
      <c r="Z29">
        <f>SUM(Z24:Z28)-MAX(Z24:Z28)</f>
        <v>406</v>
      </c>
      <c r="AB29" t="str">
        <f>C29</f>
        <v>HOLMEN</v>
      </c>
      <c r="AC29">
        <f t="shared" si="3"/>
        <v>406</v>
      </c>
      <c r="AE29" t="s">
        <v>83</v>
      </c>
      <c r="AF29" t="s">
        <v>87</v>
      </c>
      <c r="AG29">
        <v>98</v>
      </c>
    </row>
    <row r="30" spans="1:33" x14ac:dyDescent="0.25">
      <c r="A30" t="s">
        <v>0</v>
      </c>
      <c r="B30" t="s">
        <v>1</v>
      </c>
      <c r="C30" t="s">
        <v>2</v>
      </c>
      <c r="D30">
        <v>1</v>
      </c>
      <c r="E30">
        <v>2</v>
      </c>
      <c r="F30">
        <v>3</v>
      </c>
      <c r="G30">
        <v>4</v>
      </c>
      <c r="H30">
        <v>5</v>
      </c>
      <c r="I30">
        <v>6</v>
      </c>
      <c r="J30">
        <v>7</v>
      </c>
      <c r="K30">
        <v>8</v>
      </c>
      <c r="L30">
        <v>9</v>
      </c>
      <c r="M30" t="s">
        <v>3</v>
      </c>
      <c r="N30" t="s">
        <v>4</v>
      </c>
      <c r="P30">
        <v>10</v>
      </c>
      <c r="Q30">
        <v>11</v>
      </c>
      <c r="R30">
        <v>12</v>
      </c>
      <c r="S30">
        <v>13</v>
      </c>
      <c r="T30">
        <v>14</v>
      </c>
      <c r="U30">
        <v>15</v>
      </c>
      <c r="V30">
        <v>16</v>
      </c>
      <c r="W30">
        <v>17</v>
      </c>
      <c r="X30">
        <v>18</v>
      </c>
      <c r="Y30" t="s">
        <v>3</v>
      </c>
      <c r="Z30" t="s">
        <v>4</v>
      </c>
      <c r="AE30" t="s">
        <v>10</v>
      </c>
      <c r="AF30" t="s">
        <v>37</v>
      </c>
      <c r="AG30">
        <v>99</v>
      </c>
    </row>
    <row r="31" spans="1:33" x14ac:dyDescent="0.25">
      <c r="A31">
        <v>1</v>
      </c>
      <c r="B31" t="s">
        <v>16</v>
      </c>
      <c r="C31" t="s">
        <v>101</v>
      </c>
      <c r="D31">
        <v>4</v>
      </c>
      <c r="E31">
        <v>4</v>
      </c>
      <c r="F31">
        <v>6</v>
      </c>
      <c r="G31">
        <v>4</v>
      </c>
      <c r="H31">
        <v>8</v>
      </c>
      <c r="I31">
        <v>5</v>
      </c>
      <c r="J31">
        <v>5</v>
      </c>
      <c r="K31">
        <v>5</v>
      </c>
      <c r="L31">
        <v>5</v>
      </c>
      <c r="M31">
        <f>SUM(D31:L31)</f>
        <v>46</v>
      </c>
      <c r="N31">
        <f>M31</f>
        <v>46</v>
      </c>
      <c r="P31">
        <v>5</v>
      </c>
      <c r="Q31">
        <v>6</v>
      </c>
      <c r="R31">
        <v>2</v>
      </c>
      <c r="S31">
        <v>5</v>
      </c>
      <c r="T31">
        <v>3</v>
      </c>
      <c r="U31">
        <v>5</v>
      </c>
      <c r="V31">
        <v>3</v>
      </c>
      <c r="W31">
        <v>6</v>
      </c>
      <c r="X31">
        <v>8</v>
      </c>
      <c r="Y31">
        <f t="shared" si="1"/>
        <v>43</v>
      </c>
      <c r="Z31">
        <f t="shared" si="2"/>
        <v>89</v>
      </c>
      <c r="AA31" t="str">
        <f t="shared" ref="AA31:AB35" si="7">B31</f>
        <v>HUD</v>
      </c>
      <c r="AB31" t="str">
        <f t="shared" si="7"/>
        <v xml:space="preserve">Lexi Jonas </v>
      </c>
      <c r="AC31">
        <f t="shared" si="3"/>
        <v>89</v>
      </c>
      <c r="AE31" t="s">
        <v>14</v>
      </c>
      <c r="AF31" t="s">
        <v>61</v>
      </c>
      <c r="AG31">
        <v>99</v>
      </c>
    </row>
    <row r="32" spans="1:33" x14ac:dyDescent="0.25">
      <c r="A32">
        <v>2</v>
      </c>
      <c r="B32" t="s">
        <v>16</v>
      </c>
      <c r="C32" t="s">
        <v>102</v>
      </c>
      <c r="D32">
        <v>4</v>
      </c>
      <c r="E32">
        <v>7</v>
      </c>
      <c r="F32">
        <v>8</v>
      </c>
      <c r="G32">
        <v>4</v>
      </c>
      <c r="H32">
        <v>5</v>
      </c>
      <c r="I32">
        <v>6</v>
      </c>
      <c r="J32">
        <v>4</v>
      </c>
      <c r="K32">
        <v>5</v>
      </c>
      <c r="L32">
        <v>6</v>
      </c>
      <c r="M32">
        <f>SUM(D32:L32)</f>
        <v>49</v>
      </c>
      <c r="N32">
        <f>M32</f>
        <v>49</v>
      </c>
      <c r="P32">
        <v>6</v>
      </c>
      <c r="Q32">
        <v>5</v>
      </c>
      <c r="R32">
        <v>5</v>
      </c>
      <c r="S32">
        <v>7</v>
      </c>
      <c r="T32">
        <v>4</v>
      </c>
      <c r="U32">
        <v>5</v>
      </c>
      <c r="V32">
        <v>3</v>
      </c>
      <c r="W32">
        <v>4</v>
      </c>
      <c r="X32">
        <v>8</v>
      </c>
      <c r="Y32">
        <f t="shared" si="1"/>
        <v>47</v>
      </c>
      <c r="Z32">
        <f t="shared" si="2"/>
        <v>96</v>
      </c>
      <c r="AA32" t="str">
        <f t="shared" si="7"/>
        <v>HUD</v>
      </c>
      <c r="AB32" t="str">
        <f t="shared" si="7"/>
        <v>Lucy Stiles</v>
      </c>
      <c r="AC32">
        <f t="shared" si="3"/>
        <v>96</v>
      </c>
      <c r="AE32" t="s">
        <v>29</v>
      </c>
      <c r="AF32" t="s">
        <v>94</v>
      </c>
      <c r="AG32">
        <v>99</v>
      </c>
    </row>
    <row r="33" spans="1:33" x14ac:dyDescent="0.25">
      <c r="A33">
        <v>3</v>
      </c>
      <c r="B33" t="s">
        <v>16</v>
      </c>
      <c r="D33">
        <v>9</v>
      </c>
      <c r="E33">
        <v>9</v>
      </c>
      <c r="F33">
        <v>9</v>
      </c>
      <c r="G33">
        <v>9</v>
      </c>
      <c r="H33">
        <v>9</v>
      </c>
      <c r="I33">
        <v>9</v>
      </c>
      <c r="J33">
        <v>9</v>
      </c>
      <c r="K33">
        <v>9</v>
      </c>
      <c r="L33">
        <v>9</v>
      </c>
      <c r="M33">
        <f>SUM(D33:L33)</f>
        <v>81</v>
      </c>
      <c r="N33">
        <f>M33</f>
        <v>81</v>
      </c>
      <c r="P33">
        <v>9</v>
      </c>
      <c r="Q33">
        <v>9</v>
      </c>
      <c r="R33">
        <v>9</v>
      </c>
      <c r="S33">
        <v>9</v>
      </c>
      <c r="T33">
        <v>9</v>
      </c>
      <c r="U33">
        <v>9</v>
      </c>
      <c r="V33">
        <v>9</v>
      </c>
      <c r="W33">
        <v>9</v>
      </c>
      <c r="X33">
        <v>9</v>
      </c>
      <c r="Y33">
        <f t="shared" si="1"/>
        <v>81</v>
      </c>
      <c r="Z33">
        <f t="shared" si="2"/>
        <v>162</v>
      </c>
      <c r="AA33" t="str">
        <f t="shared" si="7"/>
        <v>HUD</v>
      </c>
      <c r="AB33">
        <f t="shared" si="7"/>
        <v>0</v>
      </c>
      <c r="AC33">
        <f t="shared" si="3"/>
        <v>162</v>
      </c>
      <c r="AE33" t="s">
        <v>83</v>
      </c>
      <c r="AF33" t="s">
        <v>88</v>
      </c>
      <c r="AG33">
        <v>99</v>
      </c>
    </row>
    <row r="34" spans="1:33" x14ac:dyDescent="0.25">
      <c r="A34">
        <v>4</v>
      </c>
      <c r="B34" t="s">
        <v>16</v>
      </c>
      <c r="C34" t="s">
        <v>103</v>
      </c>
      <c r="D34">
        <v>5</v>
      </c>
      <c r="E34">
        <v>7</v>
      </c>
      <c r="F34">
        <v>9</v>
      </c>
      <c r="G34">
        <v>4</v>
      </c>
      <c r="H34">
        <v>7</v>
      </c>
      <c r="I34">
        <v>7</v>
      </c>
      <c r="J34">
        <v>5</v>
      </c>
      <c r="K34">
        <v>7</v>
      </c>
      <c r="L34">
        <v>5</v>
      </c>
      <c r="M34">
        <f>SUM(D34:L34)</f>
        <v>56</v>
      </c>
      <c r="N34">
        <f>M34</f>
        <v>56</v>
      </c>
      <c r="P34">
        <v>6</v>
      </c>
      <c r="Q34">
        <v>7</v>
      </c>
      <c r="R34">
        <v>4</v>
      </c>
      <c r="S34">
        <v>5</v>
      </c>
      <c r="T34">
        <v>4</v>
      </c>
      <c r="U34">
        <v>4</v>
      </c>
      <c r="V34">
        <v>7</v>
      </c>
      <c r="W34">
        <v>6</v>
      </c>
      <c r="X34">
        <v>6</v>
      </c>
      <c r="Y34">
        <f t="shared" si="1"/>
        <v>49</v>
      </c>
      <c r="Z34">
        <f t="shared" si="2"/>
        <v>105</v>
      </c>
      <c r="AA34" t="str">
        <f t="shared" si="7"/>
        <v>HUD</v>
      </c>
      <c r="AB34" t="str">
        <f t="shared" si="7"/>
        <v>Sam Kohler</v>
      </c>
      <c r="AC34">
        <f t="shared" si="3"/>
        <v>105</v>
      </c>
      <c r="AE34" t="s">
        <v>23</v>
      </c>
      <c r="AF34" t="s">
        <v>70</v>
      </c>
      <c r="AG34">
        <v>100</v>
      </c>
    </row>
    <row r="35" spans="1:33" x14ac:dyDescent="0.25">
      <c r="A35">
        <v>5</v>
      </c>
      <c r="B35" t="s">
        <v>16</v>
      </c>
      <c r="C35" t="s">
        <v>104</v>
      </c>
      <c r="D35">
        <v>5</v>
      </c>
      <c r="E35">
        <v>6</v>
      </c>
      <c r="F35">
        <v>6</v>
      </c>
      <c r="G35">
        <v>6</v>
      </c>
      <c r="H35">
        <v>8</v>
      </c>
      <c r="I35">
        <v>7</v>
      </c>
      <c r="J35">
        <v>7</v>
      </c>
      <c r="K35">
        <v>7</v>
      </c>
      <c r="L35">
        <v>5</v>
      </c>
      <c r="M35">
        <f>SUM(D35:L35)</f>
        <v>57</v>
      </c>
      <c r="N35">
        <f>M35</f>
        <v>57</v>
      </c>
      <c r="P35">
        <v>6</v>
      </c>
      <c r="Q35">
        <v>7</v>
      </c>
      <c r="R35">
        <v>8</v>
      </c>
      <c r="S35">
        <v>6</v>
      </c>
      <c r="T35">
        <v>5</v>
      </c>
      <c r="U35">
        <v>6</v>
      </c>
      <c r="V35">
        <v>5</v>
      </c>
      <c r="W35">
        <v>5</v>
      </c>
      <c r="X35">
        <v>8</v>
      </c>
      <c r="Y35">
        <f t="shared" si="1"/>
        <v>56</v>
      </c>
      <c r="Z35">
        <f t="shared" si="2"/>
        <v>113</v>
      </c>
      <c r="AA35" t="str">
        <f t="shared" si="7"/>
        <v>HUD</v>
      </c>
      <c r="AB35" t="str">
        <f t="shared" si="7"/>
        <v>Liz Potevils</v>
      </c>
      <c r="AC35">
        <f t="shared" si="3"/>
        <v>113</v>
      </c>
      <c r="AE35" t="s">
        <v>25</v>
      </c>
      <c r="AF35" t="s">
        <v>51</v>
      </c>
      <c r="AG35">
        <v>100</v>
      </c>
    </row>
    <row r="36" spans="1:33" x14ac:dyDescent="0.25">
      <c r="C36" t="s">
        <v>17</v>
      </c>
      <c r="N36">
        <f>SUM(N31:N35)-MAX(N31:N35)</f>
        <v>208</v>
      </c>
      <c r="Z36">
        <f>SUM(Z31:Z35)-MAX(Z31:Z35)</f>
        <v>403</v>
      </c>
      <c r="AB36" t="str">
        <f>C36</f>
        <v>HUDSON</v>
      </c>
      <c r="AC36">
        <f t="shared" si="3"/>
        <v>403</v>
      </c>
      <c r="AE36" t="s">
        <v>27</v>
      </c>
      <c r="AF36" t="s">
        <v>78</v>
      </c>
      <c r="AG36">
        <v>100</v>
      </c>
    </row>
    <row r="37" spans="1:33" x14ac:dyDescent="0.25">
      <c r="A37" t="s">
        <v>0</v>
      </c>
      <c r="B37" t="s">
        <v>1</v>
      </c>
      <c r="C37" t="s">
        <v>2</v>
      </c>
      <c r="D37">
        <v>1</v>
      </c>
      <c r="E37">
        <v>2</v>
      </c>
      <c r="F37">
        <v>3</v>
      </c>
      <c r="G37">
        <v>4</v>
      </c>
      <c r="H37">
        <v>5</v>
      </c>
      <c r="I37">
        <v>6</v>
      </c>
      <c r="J37">
        <v>7</v>
      </c>
      <c r="K37">
        <v>8</v>
      </c>
      <c r="L37">
        <v>9</v>
      </c>
      <c r="M37" t="s">
        <v>3</v>
      </c>
      <c r="N37" t="s">
        <v>4</v>
      </c>
      <c r="P37">
        <v>10</v>
      </c>
      <c r="Q37">
        <v>11</v>
      </c>
      <c r="R37">
        <v>12</v>
      </c>
      <c r="S37">
        <v>13</v>
      </c>
      <c r="T37">
        <v>14</v>
      </c>
      <c r="U37">
        <v>15</v>
      </c>
      <c r="V37">
        <v>16</v>
      </c>
      <c r="W37">
        <v>17</v>
      </c>
      <c r="X37">
        <v>18</v>
      </c>
      <c r="Y37" t="s">
        <v>3</v>
      </c>
      <c r="Z37" t="s">
        <v>4</v>
      </c>
      <c r="AE37" t="s">
        <v>10</v>
      </c>
      <c r="AF37" t="s">
        <v>38</v>
      </c>
      <c r="AG37">
        <v>102</v>
      </c>
    </row>
    <row r="38" spans="1:33" x14ac:dyDescent="0.25">
      <c r="A38">
        <v>1</v>
      </c>
      <c r="B38" t="s">
        <v>18</v>
      </c>
      <c r="M38">
        <f>SUM(D38:L38)</f>
        <v>0</v>
      </c>
      <c r="N38">
        <f>M38</f>
        <v>0</v>
      </c>
      <c r="Y38">
        <f t="shared" si="1"/>
        <v>0</v>
      </c>
      <c r="Z38">
        <f t="shared" si="2"/>
        <v>0</v>
      </c>
      <c r="AA38" t="str">
        <f t="shared" ref="AA38:AB42" si="8">B38</f>
        <v>MAR</v>
      </c>
      <c r="AB38">
        <f t="shared" si="8"/>
        <v>0</v>
      </c>
      <c r="AC38">
        <f t="shared" si="3"/>
        <v>0</v>
      </c>
      <c r="AE38" t="s">
        <v>83</v>
      </c>
      <c r="AF38" t="s">
        <v>86</v>
      </c>
      <c r="AG38">
        <v>104</v>
      </c>
    </row>
    <row r="39" spans="1:33" x14ac:dyDescent="0.25">
      <c r="A39">
        <v>2</v>
      </c>
      <c r="B39" t="s">
        <v>18</v>
      </c>
      <c r="M39">
        <f>SUM(D39:L39)</f>
        <v>0</v>
      </c>
      <c r="N39">
        <f>M39</f>
        <v>0</v>
      </c>
      <c r="Y39">
        <f t="shared" si="1"/>
        <v>0</v>
      </c>
      <c r="Z39">
        <f t="shared" si="2"/>
        <v>0</v>
      </c>
      <c r="AA39" t="str">
        <f t="shared" si="8"/>
        <v>MAR</v>
      </c>
      <c r="AB39">
        <f t="shared" si="8"/>
        <v>0</v>
      </c>
      <c r="AC39">
        <f t="shared" si="3"/>
        <v>0</v>
      </c>
      <c r="AE39" t="s">
        <v>12</v>
      </c>
      <c r="AF39" t="s">
        <v>58</v>
      </c>
      <c r="AG39">
        <v>105</v>
      </c>
    </row>
    <row r="40" spans="1:33" x14ac:dyDescent="0.25">
      <c r="A40">
        <v>3</v>
      </c>
      <c r="B40" t="s">
        <v>18</v>
      </c>
      <c r="M40">
        <f>SUM(D40:L40)</f>
        <v>0</v>
      </c>
      <c r="N40">
        <f>M40</f>
        <v>0</v>
      </c>
      <c r="Y40">
        <f t="shared" si="1"/>
        <v>0</v>
      </c>
      <c r="Z40">
        <f t="shared" si="2"/>
        <v>0</v>
      </c>
      <c r="AA40" t="str">
        <f t="shared" si="8"/>
        <v>MAR</v>
      </c>
      <c r="AB40">
        <f t="shared" si="8"/>
        <v>0</v>
      </c>
      <c r="AC40">
        <f t="shared" si="3"/>
        <v>0</v>
      </c>
      <c r="AE40" t="s">
        <v>16</v>
      </c>
      <c r="AF40" t="s">
        <v>103</v>
      </c>
      <c r="AG40">
        <v>105</v>
      </c>
    </row>
    <row r="41" spans="1:33" x14ac:dyDescent="0.25">
      <c r="A41">
        <v>4</v>
      </c>
      <c r="B41" t="s">
        <v>18</v>
      </c>
      <c r="M41">
        <f>SUM(D41:L41)</f>
        <v>0</v>
      </c>
      <c r="N41">
        <f>M41</f>
        <v>0</v>
      </c>
      <c r="Y41">
        <f t="shared" si="1"/>
        <v>0</v>
      </c>
      <c r="Z41">
        <f t="shared" si="2"/>
        <v>0</v>
      </c>
      <c r="AA41" t="str">
        <f t="shared" si="8"/>
        <v>MAR</v>
      </c>
      <c r="AB41">
        <f t="shared" si="8"/>
        <v>0</v>
      </c>
      <c r="AC41">
        <f t="shared" si="3"/>
        <v>0</v>
      </c>
      <c r="AE41" t="s">
        <v>29</v>
      </c>
      <c r="AF41" t="s">
        <v>95</v>
      </c>
      <c r="AG41">
        <v>105</v>
      </c>
    </row>
    <row r="42" spans="1:33" x14ac:dyDescent="0.25">
      <c r="A42">
        <v>5</v>
      </c>
      <c r="B42" t="s">
        <v>18</v>
      </c>
      <c r="M42">
        <f>SUM(D42:L42)</f>
        <v>0</v>
      </c>
      <c r="N42">
        <f>M42</f>
        <v>0</v>
      </c>
      <c r="Y42">
        <f t="shared" si="1"/>
        <v>0</v>
      </c>
      <c r="Z42">
        <f t="shared" si="2"/>
        <v>0</v>
      </c>
      <c r="AA42" t="str">
        <f t="shared" si="8"/>
        <v>MAR</v>
      </c>
      <c r="AB42">
        <f t="shared" si="8"/>
        <v>0</v>
      </c>
      <c r="AC42">
        <f t="shared" si="3"/>
        <v>0</v>
      </c>
      <c r="AE42" t="s">
        <v>10</v>
      </c>
      <c r="AF42" t="s">
        <v>48</v>
      </c>
      <c r="AG42">
        <v>106</v>
      </c>
    </row>
    <row r="43" spans="1:33" x14ac:dyDescent="0.25">
      <c r="C43" t="s">
        <v>19</v>
      </c>
      <c r="N43">
        <f>SUM(N38:N42)-MAX(N38:N42)</f>
        <v>0</v>
      </c>
      <c r="Z43">
        <f>SUM(Z38:Z42)-MAX(Z38:Z42)</f>
        <v>0</v>
      </c>
      <c r="AB43" t="str">
        <f>C43</f>
        <v>MARSHFIELD</v>
      </c>
      <c r="AC43">
        <f t="shared" si="3"/>
        <v>0</v>
      </c>
      <c r="AE43" t="s">
        <v>31</v>
      </c>
      <c r="AF43" t="s">
        <v>76</v>
      </c>
      <c r="AG43">
        <v>106</v>
      </c>
    </row>
    <row r="44" spans="1:33" x14ac:dyDescent="0.25">
      <c r="A44" t="s">
        <v>0</v>
      </c>
      <c r="B44" t="s">
        <v>1</v>
      </c>
      <c r="C44" t="s">
        <v>2</v>
      </c>
      <c r="D44">
        <v>1</v>
      </c>
      <c r="E44">
        <v>2</v>
      </c>
      <c r="F44">
        <v>3</v>
      </c>
      <c r="G44">
        <v>4</v>
      </c>
      <c r="H44">
        <v>5</v>
      </c>
      <c r="I44">
        <v>6</v>
      </c>
      <c r="J44">
        <v>7</v>
      </c>
      <c r="K44">
        <v>8</v>
      </c>
      <c r="L44">
        <v>9</v>
      </c>
      <c r="M44" t="s">
        <v>3</v>
      </c>
      <c r="N44" t="s">
        <v>4</v>
      </c>
      <c r="P44">
        <v>10</v>
      </c>
      <c r="Q44">
        <v>11</v>
      </c>
      <c r="R44">
        <v>12</v>
      </c>
      <c r="S44">
        <v>13</v>
      </c>
      <c r="T44">
        <v>14</v>
      </c>
      <c r="U44">
        <v>15</v>
      </c>
      <c r="V44">
        <v>16</v>
      </c>
      <c r="W44">
        <v>17</v>
      </c>
      <c r="X44">
        <v>18</v>
      </c>
      <c r="Y44" t="s">
        <v>3</v>
      </c>
      <c r="Z44" t="s">
        <v>4</v>
      </c>
      <c r="AE44" t="s">
        <v>20</v>
      </c>
      <c r="AF44" t="s">
        <v>100</v>
      </c>
      <c r="AG44">
        <v>107</v>
      </c>
    </row>
    <row r="45" spans="1:33" x14ac:dyDescent="0.25">
      <c r="A45">
        <v>1</v>
      </c>
      <c r="B45" t="s">
        <v>20</v>
      </c>
      <c r="C45" t="s">
        <v>97</v>
      </c>
      <c r="D45">
        <v>5</v>
      </c>
      <c r="E45">
        <v>7</v>
      </c>
      <c r="F45">
        <v>5</v>
      </c>
      <c r="G45">
        <v>4</v>
      </c>
      <c r="H45">
        <v>6</v>
      </c>
      <c r="I45">
        <v>4</v>
      </c>
      <c r="J45">
        <v>5</v>
      </c>
      <c r="K45">
        <v>4</v>
      </c>
      <c r="L45">
        <v>5</v>
      </c>
      <c r="M45">
        <f>SUM(D45:L45)</f>
        <v>45</v>
      </c>
      <c r="N45">
        <f>M45</f>
        <v>45</v>
      </c>
      <c r="P45">
        <v>4</v>
      </c>
      <c r="Q45">
        <v>5</v>
      </c>
      <c r="R45">
        <v>3</v>
      </c>
      <c r="S45">
        <v>4</v>
      </c>
      <c r="T45">
        <v>2</v>
      </c>
      <c r="U45">
        <v>5</v>
      </c>
      <c r="V45">
        <v>4</v>
      </c>
      <c r="W45">
        <v>4</v>
      </c>
      <c r="X45">
        <v>4</v>
      </c>
      <c r="Y45">
        <f t="shared" si="1"/>
        <v>35</v>
      </c>
      <c r="Z45">
        <f t="shared" si="2"/>
        <v>80</v>
      </c>
      <c r="AA45" t="str">
        <f t="shared" ref="AA45:AB49" si="9">B45</f>
        <v>NR</v>
      </c>
      <c r="AB45" t="str">
        <f t="shared" si="9"/>
        <v>Hannah Baker</v>
      </c>
      <c r="AC45">
        <f t="shared" si="3"/>
        <v>80</v>
      </c>
      <c r="AE45" t="s">
        <v>20</v>
      </c>
      <c r="AF45" t="s">
        <v>99</v>
      </c>
      <c r="AG45">
        <v>109</v>
      </c>
    </row>
    <row r="46" spans="1:33" x14ac:dyDescent="0.25">
      <c r="A46">
        <v>2</v>
      </c>
      <c r="B46" t="s">
        <v>20</v>
      </c>
      <c r="C46" t="s">
        <v>90</v>
      </c>
      <c r="D46">
        <v>4</v>
      </c>
      <c r="E46">
        <v>6</v>
      </c>
      <c r="F46">
        <v>4</v>
      </c>
      <c r="G46">
        <v>4</v>
      </c>
      <c r="H46">
        <v>6</v>
      </c>
      <c r="I46">
        <v>5</v>
      </c>
      <c r="J46">
        <v>4</v>
      </c>
      <c r="K46">
        <v>7</v>
      </c>
      <c r="L46">
        <v>4</v>
      </c>
      <c r="M46">
        <f>SUM(D46:L46)</f>
        <v>44</v>
      </c>
      <c r="N46">
        <f>M46</f>
        <v>44</v>
      </c>
      <c r="P46">
        <v>5</v>
      </c>
      <c r="Q46">
        <v>6</v>
      </c>
      <c r="R46">
        <v>5</v>
      </c>
      <c r="S46">
        <v>5</v>
      </c>
      <c r="T46">
        <v>3</v>
      </c>
      <c r="U46">
        <v>6</v>
      </c>
      <c r="V46">
        <v>5</v>
      </c>
      <c r="W46">
        <v>5</v>
      </c>
      <c r="X46">
        <v>6</v>
      </c>
      <c r="Y46">
        <f t="shared" si="1"/>
        <v>46</v>
      </c>
      <c r="Z46">
        <f t="shared" si="2"/>
        <v>90</v>
      </c>
      <c r="AA46" t="str">
        <f t="shared" si="9"/>
        <v>NR</v>
      </c>
      <c r="AB46" t="str">
        <f t="shared" si="9"/>
        <v>Maddie Mccann</v>
      </c>
      <c r="AC46">
        <f t="shared" si="3"/>
        <v>90</v>
      </c>
      <c r="AE46" t="s">
        <v>27</v>
      </c>
      <c r="AF46" t="s">
        <v>80</v>
      </c>
      <c r="AG46">
        <v>111</v>
      </c>
    </row>
    <row r="47" spans="1:33" x14ac:dyDescent="0.25">
      <c r="A47">
        <v>3</v>
      </c>
      <c r="B47" t="s">
        <v>20</v>
      </c>
      <c r="C47" t="s">
        <v>98</v>
      </c>
      <c r="D47">
        <v>6</v>
      </c>
      <c r="E47">
        <v>6</v>
      </c>
      <c r="F47">
        <v>7</v>
      </c>
      <c r="G47">
        <v>4</v>
      </c>
      <c r="H47">
        <v>6</v>
      </c>
      <c r="I47">
        <v>5</v>
      </c>
      <c r="J47">
        <v>5</v>
      </c>
      <c r="K47">
        <v>6</v>
      </c>
      <c r="L47">
        <v>6</v>
      </c>
      <c r="M47">
        <f>SUM(D47:L47)</f>
        <v>51</v>
      </c>
      <c r="N47">
        <f>M47</f>
        <v>51</v>
      </c>
      <c r="P47">
        <v>6</v>
      </c>
      <c r="Q47">
        <v>6</v>
      </c>
      <c r="R47">
        <v>3</v>
      </c>
      <c r="S47">
        <v>8</v>
      </c>
      <c r="T47">
        <v>6</v>
      </c>
      <c r="U47">
        <v>4</v>
      </c>
      <c r="V47">
        <v>8</v>
      </c>
      <c r="W47">
        <v>2</v>
      </c>
      <c r="X47">
        <v>5</v>
      </c>
      <c r="Y47">
        <f t="shared" si="1"/>
        <v>48</v>
      </c>
      <c r="Z47">
        <f t="shared" si="2"/>
        <v>99</v>
      </c>
      <c r="AA47" t="str">
        <f t="shared" si="9"/>
        <v>NR</v>
      </c>
      <c r="AB47" t="str">
        <f t="shared" si="9"/>
        <v>Emma Ongstad</v>
      </c>
      <c r="AC47" t="s">
        <v>21</v>
      </c>
      <c r="AE47" t="s">
        <v>16</v>
      </c>
      <c r="AF47" t="s">
        <v>104</v>
      </c>
      <c r="AG47">
        <v>113</v>
      </c>
    </row>
    <row r="48" spans="1:33" x14ac:dyDescent="0.25">
      <c r="A48">
        <v>4</v>
      </c>
      <c r="B48" t="s">
        <v>20</v>
      </c>
      <c r="C48" t="s">
        <v>99</v>
      </c>
      <c r="D48">
        <v>8</v>
      </c>
      <c r="E48">
        <v>5</v>
      </c>
      <c r="F48">
        <v>5</v>
      </c>
      <c r="G48">
        <v>9</v>
      </c>
      <c r="H48">
        <v>6</v>
      </c>
      <c r="I48">
        <v>5</v>
      </c>
      <c r="J48">
        <v>8</v>
      </c>
      <c r="K48">
        <v>6</v>
      </c>
      <c r="L48">
        <v>6</v>
      </c>
      <c r="M48">
        <f>SUM(D48:L48)</f>
        <v>58</v>
      </c>
      <c r="N48">
        <f>M48</f>
        <v>58</v>
      </c>
      <c r="P48">
        <v>4</v>
      </c>
      <c r="Q48">
        <v>8</v>
      </c>
      <c r="R48">
        <v>3</v>
      </c>
      <c r="S48">
        <v>4</v>
      </c>
      <c r="T48">
        <v>5</v>
      </c>
      <c r="U48">
        <v>7</v>
      </c>
      <c r="V48">
        <v>5</v>
      </c>
      <c r="W48">
        <v>6</v>
      </c>
      <c r="X48">
        <v>9</v>
      </c>
      <c r="Y48">
        <f t="shared" si="1"/>
        <v>51</v>
      </c>
      <c r="Z48">
        <f t="shared" si="2"/>
        <v>109</v>
      </c>
      <c r="AA48" t="str">
        <f t="shared" si="9"/>
        <v>NR</v>
      </c>
      <c r="AB48" t="str">
        <f t="shared" si="9"/>
        <v>Liz Toberman</v>
      </c>
      <c r="AC48">
        <f t="shared" si="3"/>
        <v>109</v>
      </c>
      <c r="AE48" t="s">
        <v>8</v>
      </c>
      <c r="AF48" t="s">
        <v>64</v>
      </c>
      <c r="AG48">
        <v>115</v>
      </c>
    </row>
    <row r="49" spans="1:34" x14ac:dyDescent="0.25">
      <c r="A49">
        <v>5</v>
      </c>
      <c r="B49" t="s">
        <v>20</v>
      </c>
      <c r="C49" t="s">
        <v>100</v>
      </c>
      <c r="D49">
        <v>4</v>
      </c>
      <c r="E49">
        <v>7</v>
      </c>
      <c r="F49">
        <v>8</v>
      </c>
      <c r="G49">
        <v>4</v>
      </c>
      <c r="H49">
        <v>5</v>
      </c>
      <c r="I49">
        <v>6</v>
      </c>
      <c r="J49">
        <v>5</v>
      </c>
      <c r="K49">
        <v>7</v>
      </c>
      <c r="L49">
        <v>8</v>
      </c>
      <c r="M49">
        <f>SUM(D49:L49)</f>
        <v>54</v>
      </c>
      <c r="N49">
        <f>M49</f>
        <v>54</v>
      </c>
      <c r="P49">
        <v>4</v>
      </c>
      <c r="Q49">
        <v>7</v>
      </c>
      <c r="R49">
        <v>4</v>
      </c>
      <c r="S49">
        <v>6</v>
      </c>
      <c r="T49">
        <v>6</v>
      </c>
      <c r="U49">
        <v>7</v>
      </c>
      <c r="V49">
        <v>4</v>
      </c>
      <c r="W49">
        <v>6</v>
      </c>
      <c r="X49">
        <v>9</v>
      </c>
      <c r="Y49">
        <f t="shared" si="1"/>
        <v>53</v>
      </c>
      <c r="Z49">
        <f t="shared" si="2"/>
        <v>107</v>
      </c>
      <c r="AA49" t="str">
        <f t="shared" si="9"/>
        <v>NR</v>
      </c>
      <c r="AB49" t="str">
        <f t="shared" si="9"/>
        <v>Beth Duncan</v>
      </c>
      <c r="AC49">
        <f t="shared" si="3"/>
        <v>107</v>
      </c>
      <c r="AE49" t="s">
        <v>23</v>
      </c>
      <c r="AF49" t="s">
        <v>71</v>
      </c>
      <c r="AG49">
        <v>117</v>
      </c>
    </row>
    <row r="50" spans="1:34" x14ac:dyDescent="0.25">
      <c r="C50" t="s">
        <v>22</v>
      </c>
      <c r="N50">
        <f>SUM(N45:N49)-MAX(N45:N49)</f>
        <v>194</v>
      </c>
      <c r="Z50">
        <f>SUM(Z45:Z49)-MAX(Z45:Z49)</f>
        <v>376</v>
      </c>
      <c r="AB50" t="str">
        <f>C50</f>
        <v>NEW RICHMOND</v>
      </c>
      <c r="AC50">
        <f t="shared" si="3"/>
        <v>376</v>
      </c>
      <c r="AE50" t="s">
        <v>12</v>
      </c>
      <c r="AF50" t="s">
        <v>57</v>
      </c>
      <c r="AG50">
        <v>118</v>
      </c>
    </row>
    <row r="51" spans="1:34" x14ac:dyDescent="0.25">
      <c r="A51" t="s">
        <v>0</v>
      </c>
      <c r="B51" t="s">
        <v>1</v>
      </c>
      <c r="C51" t="s">
        <v>2</v>
      </c>
      <c r="D51">
        <v>1</v>
      </c>
      <c r="E51">
        <v>2</v>
      </c>
      <c r="F51">
        <v>3</v>
      </c>
      <c r="G51">
        <v>4</v>
      </c>
      <c r="H51">
        <v>5</v>
      </c>
      <c r="I51">
        <v>6</v>
      </c>
      <c r="J51">
        <v>7</v>
      </c>
      <c r="K51">
        <v>8</v>
      </c>
      <c r="L51">
        <v>9</v>
      </c>
      <c r="M51" t="s">
        <v>3</v>
      </c>
      <c r="N51" t="s">
        <v>4</v>
      </c>
      <c r="P51">
        <v>10</v>
      </c>
      <c r="Q51">
        <v>11</v>
      </c>
      <c r="R51">
        <v>12</v>
      </c>
      <c r="S51">
        <v>13</v>
      </c>
      <c r="T51">
        <v>14</v>
      </c>
      <c r="U51">
        <v>15</v>
      </c>
      <c r="V51">
        <v>16</v>
      </c>
      <c r="W51">
        <v>17</v>
      </c>
      <c r="X51">
        <v>18</v>
      </c>
      <c r="Y51" t="s">
        <v>3</v>
      </c>
      <c r="Z51" t="s">
        <v>4</v>
      </c>
      <c r="AE51" t="s">
        <v>29</v>
      </c>
      <c r="AF51" t="s">
        <v>91</v>
      </c>
      <c r="AG51">
        <v>118</v>
      </c>
    </row>
    <row r="52" spans="1:34" x14ac:dyDescent="0.25">
      <c r="A52">
        <v>1</v>
      </c>
      <c r="B52" t="s">
        <v>23</v>
      </c>
      <c r="C52" t="s">
        <v>68</v>
      </c>
      <c r="D52">
        <v>4</v>
      </c>
      <c r="E52">
        <v>5</v>
      </c>
      <c r="F52">
        <v>6</v>
      </c>
      <c r="G52">
        <v>3</v>
      </c>
      <c r="H52">
        <v>7</v>
      </c>
      <c r="I52">
        <v>4</v>
      </c>
      <c r="J52">
        <v>6</v>
      </c>
      <c r="K52">
        <v>4</v>
      </c>
      <c r="L52">
        <v>4</v>
      </c>
      <c r="M52">
        <f>SUM(D52:L52)</f>
        <v>43</v>
      </c>
      <c r="N52">
        <f>M52</f>
        <v>43</v>
      </c>
      <c r="P52">
        <v>3</v>
      </c>
      <c r="Q52">
        <v>6</v>
      </c>
      <c r="R52">
        <v>4</v>
      </c>
      <c r="S52">
        <v>5</v>
      </c>
      <c r="T52">
        <v>4</v>
      </c>
      <c r="U52">
        <v>5</v>
      </c>
      <c r="V52">
        <v>3</v>
      </c>
      <c r="W52">
        <v>4</v>
      </c>
      <c r="X52">
        <v>6</v>
      </c>
      <c r="Y52">
        <f t="shared" si="1"/>
        <v>40</v>
      </c>
      <c r="Z52">
        <f t="shared" si="2"/>
        <v>83</v>
      </c>
      <c r="AA52" t="str">
        <f t="shared" ref="AA52:AB56" si="10">B52</f>
        <v>OSS</v>
      </c>
      <c r="AB52" t="str">
        <f t="shared" si="10"/>
        <v>Amanda Pederson</v>
      </c>
      <c r="AC52">
        <f t="shared" si="3"/>
        <v>83</v>
      </c>
      <c r="AE52" t="s">
        <v>10</v>
      </c>
      <c r="AF52" t="s">
        <v>40</v>
      </c>
      <c r="AG52">
        <v>122</v>
      </c>
    </row>
    <row r="53" spans="1:34" x14ac:dyDescent="0.25">
      <c r="A53">
        <v>2</v>
      </c>
      <c r="B53" t="s">
        <v>23</v>
      </c>
      <c r="C53" t="s">
        <v>69</v>
      </c>
      <c r="D53">
        <v>4</v>
      </c>
      <c r="E53">
        <v>5</v>
      </c>
      <c r="F53">
        <v>7</v>
      </c>
      <c r="G53">
        <v>3</v>
      </c>
      <c r="H53">
        <v>3</v>
      </c>
      <c r="I53">
        <v>4</v>
      </c>
      <c r="J53">
        <v>6</v>
      </c>
      <c r="K53">
        <v>6</v>
      </c>
      <c r="L53">
        <v>4</v>
      </c>
      <c r="M53">
        <f>SUM(D53:L53)</f>
        <v>42</v>
      </c>
      <c r="N53">
        <f>M53</f>
        <v>42</v>
      </c>
      <c r="P53">
        <v>5</v>
      </c>
      <c r="Q53">
        <v>6</v>
      </c>
      <c r="R53">
        <v>5</v>
      </c>
      <c r="S53">
        <v>4</v>
      </c>
      <c r="T53">
        <v>4</v>
      </c>
      <c r="U53">
        <v>7</v>
      </c>
      <c r="V53">
        <v>5</v>
      </c>
      <c r="W53">
        <v>5</v>
      </c>
      <c r="X53">
        <v>6</v>
      </c>
      <c r="Y53">
        <f t="shared" si="1"/>
        <v>47</v>
      </c>
      <c r="Z53">
        <f t="shared" si="2"/>
        <v>89</v>
      </c>
      <c r="AA53" t="str">
        <f t="shared" si="10"/>
        <v>OSS</v>
      </c>
      <c r="AB53" t="str">
        <f t="shared" si="10"/>
        <v>McKenzie Wilson</v>
      </c>
      <c r="AC53">
        <f t="shared" si="3"/>
        <v>89</v>
      </c>
      <c r="AE53" t="s">
        <v>12</v>
      </c>
      <c r="AF53" t="s">
        <v>56</v>
      </c>
      <c r="AG53">
        <v>122</v>
      </c>
    </row>
    <row r="54" spans="1:34" x14ac:dyDescent="0.25">
      <c r="A54">
        <v>3</v>
      </c>
      <c r="B54" t="s">
        <v>23</v>
      </c>
      <c r="C54" t="s">
        <v>70</v>
      </c>
      <c r="D54">
        <v>5</v>
      </c>
      <c r="E54">
        <v>5</v>
      </c>
      <c r="F54">
        <v>6</v>
      </c>
      <c r="G54">
        <v>6</v>
      </c>
      <c r="H54">
        <v>5</v>
      </c>
      <c r="I54">
        <v>5</v>
      </c>
      <c r="J54">
        <v>5</v>
      </c>
      <c r="K54">
        <v>5</v>
      </c>
      <c r="L54">
        <v>4</v>
      </c>
      <c r="M54">
        <f>SUM(D54:L54)</f>
        <v>46</v>
      </c>
      <c r="N54">
        <f>M54</f>
        <v>46</v>
      </c>
      <c r="P54">
        <v>5</v>
      </c>
      <c r="Q54">
        <v>6</v>
      </c>
      <c r="R54">
        <v>5</v>
      </c>
      <c r="S54">
        <v>6</v>
      </c>
      <c r="T54">
        <v>5</v>
      </c>
      <c r="U54">
        <v>11</v>
      </c>
      <c r="V54">
        <v>3</v>
      </c>
      <c r="W54">
        <v>7</v>
      </c>
      <c r="X54">
        <v>6</v>
      </c>
      <c r="Y54">
        <f t="shared" si="1"/>
        <v>54</v>
      </c>
      <c r="Z54">
        <f t="shared" si="2"/>
        <v>100</v>
      </c>
      <c r="AA54" t="str">
        <f t="shared" si="10"/>
        <v>OSS</v>
      </c>
      <c r="AB54" t="str">
        <f t="shared" si="10"/>
        <v>Aly Wedward</v>
      </c>
      <c r="AC54">
        <f t="shared" si="3"/>
        <v>100</v>
      </c>
      <c r="AE54" t="s">
        <v>8</v>
      </c>
      <c r="AF54" t="s">
        <v>65</v>
      </c>
      <c r="AG54">
        <v>124</v>
      </c>
    </row>
    <row r="55" spans="1:34" x14ac:dyDescent="0.25">
      <c r="A55">
        <v>4</v>
      </c>
      <c r="B55" t="s">
        <v>23</v>
      </c>
      <c r="C55" t="s">
        <v>71</v>
      </c>
      <c r="D55">
        <v>6</v>
      </c>
      <c r="E55">
        <v>6</v>
      </c>
      <c r="F55">
        <v>6</v>
      </c>
      <c r="G55">
        <v>8</v>
      </c>
      <c r="H55">
        <v>8</v>
      </c>
      <c r="I55">
        <v>6</v>
      </c>
      <c r="J55">
        <v>6</v>
      </c>
      <c r="K55">
        <v>7</v>
      </c>
      <c r="L55">
        <v>4</v>
      </c>
      <c r="M55">
        <f>SUM(D55:L55)</f>
        <v>57</v>
      </c>
      <c r="N55">
        <f>M55</f>
        <v>57</v>
      </c>
      <c r="P55">
        <v>5</v>
      </c>
      <c r="Q55">
        <v>9</v>
      </c>
      <c r="R55">
        <v>5</v>
      </c>
      <c r="S55">
        <v>6</v>
      </c>
      <c r="T55">
        <v>8</v>
      </c>
      <c r="U55">
        <v>7</v>
      </c>
      <c r="V55">
        <v>6</v>
      </c>
      <c r="W55">
        <v>7</v>
      </c>
      <c r="X55">
        <v>7</v>
      </c>
      <c r="Y55">
        <f t="shared" si="1"/>
        <v>60</v>
      </c>
      <c r="Z55">
        <f t="shared" si="2"/>
        <v>117</v>
      </c>
      <c r="AA55" t="str">
        <f t="shared" si="10"/>
        <v>OSS</v>
      </c>
      <c r="AB55" t="str">
        <f t="shared" si="10"/>
        <v>Lily Bohlinger</v>
      </c>
      <c r="AC55">
        <f t="shared" si="3"/>
        <v>117</v>
      </c>
      <c r="AE55" t="s">
        <v>25</v>
      </c>
      <c r="AF55" t="s">
        <v>53</v>
      </c>
      <c r="AG55">
        <v>124</v>
      </c>
    </row>
    <row r="56" spans="1:34" x14ac:dyDescent="0.25">
      <c r="A56">
        <v>5</v>
      </c>
      <c r="B56" t="s">
        <v>23</v>
      </c>
      <c r="C56" t="s">
        <v>72</v>
      </c>
      <c r="D56">
        <v>5</v>
      </c>
      <c r="E56">
        <v>8</v>
      </c>
      <c r="F56">
        <v>7</v>
      </c>
      <c r="G56">
        <v>5</v>
      </c>
      <c r="H56">
        <v>9</v>
      </c>
      <c r="I56">
        <v>7</v>
      </c>
      <c r="J56">
        <v>5</v>
      </c>
      <c r="K56">
        <v>5</v>
      </c>
      <c r="L56">
        <v>7</v>
      </c>
      <c r="M56">
        <f>SUM(D56:L56)</f>
        <v>58</v>
      </c>
      <c r="N56">
        <f>M56</f>
        <v>58</v>
      </c>
      <c r="P56">
        <v>8</v>
      </c>
      <c r="Q56">
        <v>11</v>
      </c>
      <c r="R56">
        <v>5</v>
      </c>
      <c r="S56">
        <v>7</v>
      </c>
      <c r="T56">
        <v>3</v>
      </c>
      <c r="U56">
        <v>7</v>
      </c>
      <c r="V56">
        <v>6</v>
      </c>
      <c r="W56">
        <v>11</v>
      </c>
      <c r="X56">
        <v>13</v>
      </c>
      <c r="Y56">
        <f t="shared" si="1"/>
        <v>71</v>
      </c>
      <c r="Z56">
        <f t="shared" si="2"/>
        <v>129</v>
      </c>
      <c r="AA56" t="str">
        <f t="shared" si="10"/>
        <v>OSS</v>
      </c>
      <c r="AB56" t="str">
        <f t="shared" si="10"/>
        <v>Anna Speckien</v>
      </c>
      <c r="AC56">
        <f t="shared" si="3"/>
        <v>129</v>
      </c>
      <c r="AE56" t="s">
        <v>8</v>
      </c>
      <c r="AF56" t="s">
        <v>66</v>
      </c>
      <c r="AG56">
        <v>125</v>
      </c>
    </row>
    <row r="57" spans="1:34" x14ac:dyDescent="0.25">
      <c r="C57" t="s">
        <v>24</v>
      </c>
      <c r="N57">
        <f>SUM(N52:N56)-MAX(N52:N56)</f>
        <v>188</v>
      </c>
      <c r="Z57">
        <f>SUM(Z52:Z56)-MAX(Z52:Z56)</f>
        <v>389</v>
      </c>
      <c r="AB57" t="str">
        <f>C57</f>
        <v>OSSEO-FAIRCHILD</v>
      </c>
      <c r="AC57">
        <f t="shared" si="3"/>
        <v>389</v>
      </c>
      <c r="AE57" t="s">
        <v>8</v>
      </c>
      <c r="AF57" t="s">
        <v>67</v>
      </c>
      <c r="AG57">
        <v>125</v>
      </c>
    </row>
    <row r="58" spans="1:34" x14ac:dyDescent="0.25">
      <c r="A58" t="s">
        <v>0</v>
      </c>
      <c r="B58" t="s">
        <v>1</v>
      </c>
      <c r="C58" t="s">
        <v>2</v>
      </c>
      <c r="D58">
        <v>1</v>
      </c>
      <c r="E58">
        <v>2</v>
      </c>
      <c r="F58">
        <v>3</v>
      </c>
      <c r="G58">
        <v>4</v>
      </c>
      <c r="H58">
        <v>5</v>
      </c>
      <c r="I58">
        <v>6</v>
      </c>
      <c r="J58">
        <v>7</v>
      </c>
      <c r="K58">
        <v>8</v>
      </c>
      <c r="L58">
        <v>9</v>
      </c>
      <c r="M58" t="s">
        <v>3</v>
      </c>
      <c r="N58" t="s">
        <v>4</v>
      </c>
      <c r="P58">
        <v>10</v>
      </c>
      <c r="Q58">
        <v>11</v>
      </c>
      <c r="R58">
        <v>12</v>
      </c>
      <c r="S58">
        <v>13</v>
      </c>
      <c r="T58">
        <v>14</v>
      </c>
      <c r="U58">
        <v>15</v>
      </c>
      <c r="V58">
        <v>16</v>
      </c>
      <c r="W58">
        <v>17</v>
      </c>
      <c r="X58">
        <v>18</v>
      </c>
      <c r="Y58" t="s">
        <v>3</v>
      </c>
      <c r="Z58" t="s">
        <v>4</v>
      </c>
      <c r="AE58" t="s">
        <v>23</v>
      </c>
      <c r="AF58" t="s">
        <v>72</v>
      </c>
      <c r="AG58">
        <v>129</v>
      </c>
    </row>
    <row r="59" spans="1:34" x14ac:dyDescent="0.25">
      <c r="A59">
        <v>1</v>
      </c>
      <c r="B59" t="s">
        <v>25</v>
      </c>
      <c r="C59" t="s">
        <v>49</v>
      </c>
      <c r="D59">
        <v>4</v>
      </c>
      <c r="E59">
        <v>4</v>
      </c>
      <c r="F59">
        <v>5</v>
      </c>
      <c r="G59">
        <v>4</v>
      </c>
      <c r="H59">
        <v>5</v>
      </c>
      <c r="I59">
        <v>5</v>
      </c>
      <c r="J59">
        <v>4</v>
      </c>
      <c r="K59">
        <v>6</v>
      </c>
      <c r="L59">
        <v>2</v>
      </c>
      <c r="M59">
        <f>SUM(D59:L59)</f>
        <v>39</v>
      </c>
      <c r="N59">
        <f>M59</f>
        <v>39</v>
      </c>
      <c r="P59">
        <v>6</v>
      </c>
      <c r="Q59">
        <v>5</v>
      </c>
      <c r="R59">
        <v>3</v>
      </c>
      <c r="S59">
        <v>6</v>
      </c>
      <c r="T59">
        <v>3</v>
      </c>
      <c r="U59">
        <v>6</v>
      </c>
      <c r="V59">
        <v>3</v>
      </c>
      <c r="W59">
        <v>5</v>
      </c>
      <c r="X59">
        <v>5</v>
      </c>
      <c r="Y59">
        <f>SUM(P59:X59)</f>
        <v>42</v>
      </c>
      <c r="Z59">
        <f>SUM(M59,Y59)</f>
        <v>81</v>
      </c>
      <c r="AA59" t="str">
        <f t="shared" ref="AA59:AB63" si="11">B59</f>
        <v>REG</v>
      </c>
      <c r="AB59" t="str">
        <f t="shared" si="11"/>
        <v>Hannah Ottevaere</v>
      </c>
      <c r="AC59">
        <f t="shared" si="3"/>
        <v>81</v>
      </c>
      <c r="AE59" t="s">
        <v>14</v>
      </c>
      <c r="AF59" t="s">
        <v>62</v>
      </c>
      <c r="AG59">
        <v>137</v>
      </c>
    </row>
    <row r="60" spans="1:34" x14ac:dyDescent="0.25">
      <c r="A60">
        <v>2</v>
      </c>
      <c r="B60" t="s">
        <v>25</v>
      </c>
      <c r="C60" t="s">
        <v>50</v>
      </c>
      <c r="D60">
        <v>4</v>
      </c>
      <c r="E60">
        <v>4</v>
      </c>
      <c r="F60">
        <v>6</v>
      </c>
      <c r="G60">
        <v>3</v>
      </c>
      <c r="H60">
        <v>6</v>
      </c>
      <c r="I60">
        <v>4</v>
      </c>
      <c r="J60">
        <v>5</v>
      </c>
      <c r="K60">
        <v>6</v>
      </c>
      <c r="L60">
        <v>4</v>
      </c>
      <c r="M60">
        <f>SUM(D60:L60)</f>
        <v>42</v>
      </c>
      <c r="N60">
        <f>M60</f>
        <v>42</v>
      </c>
      <c r="P60">
        <v>3</v>
      </c>
      <c r="Q60">
        <v>6</v>
      </c>
      <c r="R60">
        <v>3</v>
      </c>
      <c r="S60">
        <v>6</v>
      </c>
      <c r="T60">
        <v>4</v>
      </c>
      <c r="U60">
        <v>5</v>
      </c>
      <c r="V60">
        <v>3</v>
      </c>
      <c r="W60">
        <v>6</v>
      </c>
      <c r="X60">
        <v>5</v>
      </c>
      <c r="Y60">
        <f>SUM(P60:X60)</f>
        <v>41</v>
      </c>
      <c r="Z60">
        <f>SUM(M60,Y60)</f>
        <v>83</v>
      </c>
      <c r="AA60" t="str">
        <f t="shared" si="11"/>
        <v>REG</v>
      </c>
      <c r="AB60" t="str">
        <f t="shared" si="11"/>
        <v xml:space="preserve">Megan Pokrandt </v>
      </c>
      <c r="AC60">
        <f t="shared" si="3"/>
        <v>83</v>
      </c>
      <c r="AE60" t="s">
        <v>14</v>
      </c>
      <c r="AF60">
        <v>0</v>
      </c>
      <c r="AG60">
        <v>162</v>
      </c>
    </row>
    <row r="61" spans="1:34" x14ac:dyDescent="0.25">
      <c r="A61">
        <v>3</v>
      </c>
      <c r="B61" t="s">
        <v>25</v>
      </c>
      <c r="C61" t="s">
        <v>51</v>
      </c>
      <c r="D61">
        <v>5</v>
      </c>
      <c r="E61">
        <v>8</v>
      </c>
      <c r="F61">
        <v>6</v>
      </c>
      <c r="G61">
        <v>5</v>
      </c>
      <c r="H61">
        <v>6</v>
      </c>
      <c r="I61">
        <v>4</v>
      </c>
      <c r="J61">
        <v>4</v>
      </c>
      <c r="K61">
        <v>5</v>
      </c>
      <c r="L61">
        <v>4</v>
      </c>
      <c r="M61">
        <f>SUM(D61:L61)</f>
        <v>47</v>
      </c>
      <c r="N61">
        <f>M61</f>
        <v>47</v>
      </c>
      <c r="P61">
        <v>5</v>
      </c>
      <c r="Q61">
        <v>6</v>
      </c>
      <c r="R61">
        <v>10</v>
      </c>
      <c r="S61">
        <v>5</v>
      </c>
      <c r="T61">
        <v>5</v>
      </c>
      <c r="U61">
        <v>5</v>
      </c>
      <c r="V61">
        <v>5</v>
      </c>
      <c r="W61">
        <v>6</v>
      </c>
      <c r="X61">
        <v>6</v>
      </c>
      <c r="Y61">
        <f>SUM(P61:X61)</f>
        <v>53</v>
      </c>
      <c r="Z61">
        <f>SUM(M61,Y61)</f>
        <v>100</v>
      </c>
      <c r="AA61" t="str">
        <f t="shared" si="11"/>
        <v>REG</v>
      </c>
      <c r="AB61" t="str">
        <f t="shared" si="11"/>
        <v xml:space="preserve">Mary Martha Callaghan </v>
      </c>
      <c r="AC61">
        <f t="shared" si="3"/>
        <v>100</v>
      </c>
      <c r="AE61" t="s">
        <v>16</v>
      </c>
      <c r="AF61">
        <v>0</v>
      </c>
      <c r="AG61">
        <v>162</v>
      </c>
    </row>
    <row r="62" spans="1:34" x14ac:dyDescent="0.25">
      <c r="A62">
        <v>4</v>
      </c>
      <c r="B62" t="s">
        <v>25</v>
      </c>
      <c r="C62" t="s">
        <v>52</v>
      </c>
      <c r="D62">
        <v>6</v>
      </c>
      <c r="E62">
        <v>5</v>
      </c>
      <c r="F62">
        <v>6</v>
      </c>
      <c r="G62">
        <v>2</v>
      </c>
      <c r="H62">
        <v>5</v>
      </c>
      <c r="I62">
        <v>4</v>
      </c>
      <c r="J62">
        <v>5</v>
      </c>
      <c r="K62">
        <v>7</v>
      </c>
      <c r="L62">
        <v>3</v>
      </c>
      <c r="M62">
        <f>SUM(D62:L62)</f>
        <v>43</v>
      </c>
      <c r="N62">
        <f>M62</f>
        <v>43</v>
      </c>
      <c r="P62">
        <v>4</v>
      </c>
      <c r="Q62">
        <v>7</v>
      </c>
      <c r="R62">
        <v>6</v>
      </c>
      <c r="S62">
        <v>5</v>
      </c>
      <c r="T62">
        <v>5</v>
      </c>
      <c r="U62">
        <v>6</v>
      </c>
      <c r="V62">
        <v>3</v>
      </c>
      <c r="W62">
        <v>4</v>
      </c>
      <c r="X62">
        <v>8</v>
      </c>
      <c r="Y62">
        <f>SUM(P62:X62)</f>
        <v>48</v>
      </c>
      <c r="Z62">
        <f>SUM(M62,Y62)</f>
        <v>91</v>
      </c>
      <c r="AA62" t="str">
        <f t="shared" si="11"/>
        <v>REG</v>
      </c>
      <c r="AB62" t="str">
        <f t="shared" si="11"/>
        <v>Julia Szepieniec</v>
      </c>
      <c r="AC62">
        <f t="shared" si="3"/>
        <v>91</v>
      </c>
      <c r="AF62" t="s">
        <v>26</v>
      </c>
      <c r="AG62">
        <v>355</v>
      </c>
      <c r="AH62">
        <v>1</v>
      </c>
    </row>
    <row r="63" spans="1:34" x14ac:dyDescent="0.25">
      <c r="A63">
        <v>5</v>
      </c>
      <c r="B63" t="s">
        <v>25</v>
      </c>
      <c r="C63" t="s">
        <v>53</v>
      </c>
      <c r="D63">
        <v>5</v>
      </c>
      <c r="E63">
        <v>5</v>
      </c>
      <c r="F63">
        <v>7</v>
      </c>
      <c r="G63">
        <v>5</v>
      </c>
      <c r="H63">
        <v>6</v>
      </c>
      <c r="I63">
        <v>10</v>
      </c>
      <c r="J63">
        <v>6</v>
      </c>
      <c r="K63">
        <v>9</v>
      </c>
      <c r="L63">
        <v>6</v>
      </c>
      <c r="M63">
        <f>SUM(D63:L63)</f>
        <v>59</v>
      </c>
      <c r="N63">
        <f>M63</f>
        <v>59</v>
      </c>
      <c r="P63">
        <v>9</v>
      </c>
      <c r="Q63">
        <v>12</v>
      </c>
      <c r="R63">
        <v>6</v>
      </c>
      <c r="S63">
        <v>7</v>
      </c>
      <c r="T63">
        <v>4</v>
      </c>
      <c r="U63">
        <v>6</v>
      </c>
      <c r="V63">
        <v>5</v>
      </c>
      <c r="W63">
        <v>7</v>
      </c>
      <c r="X63">
        <v>9</v>
      </c>
      <c r="Y63">
        <f>SUM(P63:X63)</f>
        <v>65</v>
      </c>
      <c r="Z63">
        <f>SUM(M63,Y63)</f>
        <v>124</v>
      </c>
      <c r="AA63" t="str">
        <f t="shared" si="11"/>
        <v>REG</v>
      </c>
      <c r="AB63" t="str">
        <f t="shared" si="11"/>
        <v>Grace Gobler</v>
      </c>
      <c r="AC63">
        <f t="shared" si="3"/>
        <v>124</v>
      </c>
      <c r="AF63" t="s">
        <v>32</v>
      </c>
      <c r="AG63">
        <v>367</v>
      </c>
      <c r="AH63">
        <v>2</v>
      </c>
    </row>
    <row r="64" spans="1:34" x14ac:dyDescent="0.25">
      <c r="C64" t="s">
        <v>26</v>
      </c>
      <c r="N64">
        <f>SUM(N59:N63)-MAX(N59:N63)</f>
        <v>171</v>
      </c>
      <c r="Z64">
        <f>SUM(Z59:Z63)-MAX(Z59:Z63)</f>
        <v>355</v>
      </c>
      <c r="AB64" t="str">
        <f>C64</f>
        <v>REGIS</v>
      </c>
      <c r="AC64">
        <f t="shared" si="3"/>
        <v>355</v>
      </c>
      <c r="AF64" t="s">
        <v>92</v>
      </c>
      <c r="AG64">
        <v>375</v>
      </c>
      <c r="AH64">
        <v>3</v>
      </c>
    </row>
    <row r="65" spans="1:34" x14ac:dyDescent="0.25">
      <c r="A65" t="s">
        <v>0</v>
      </c>
      <c r="B65" t="s">
        <v>1</v>
      </c>
      <c r="C65" t="s">
        <v>2</v>
      </c>
      <c r="D65">
        <v>1</v>
      </c>
      <c r="E65">
        <v>2</v>
      </c>
      <c r="F65">
        <v>3</v>
      </c>
      <c r="G65">
        <v>4</v>
      </c>
      <c r="H65">
        <v>5</v>
      </c>
      <c r="I65">
        <v>6</v>
      </c>
      <c r="J65">
        <v>7</v>
      </c>
      <c r="K65">
        <v>8</v>
      </c>
      <c r="L65">
        <v>9</v>
      </c>
      <c r="M65" t="s">
        <v>3</v>
      </c>
      <c r="N65" t="s">
        <v>4</v>
      </c>
      <c r="P65">
        <v>10</v>
      </c>
      <c r="Q65">
        <v>11</v>
      </c>
      <c r="R65">
        <v>12</v>
      </c>
      <c r="S65">
        <v>13</v>
      </c>
      <c r="T65">
        <v>14</v>
      </c>
      <c r="U65">
        <v>15</v>
      </c>
      <c r="V65">
        <v>16</v>
      </c>
      <c r="W65">
        <v>17</v>
      </c>
      <c r="X65">
        <v>18</v>
      </c>
      <c r="Y65" t="s">
        <v>3</v>
      </c>
      <c r="Z65" t="s">
        <v>4</v>
      </c>
      <c r="AF65" t="s">
        <v>22</v>
      </c>
      <c r="AG65">
        <v>376</v>
      </c>
      <c r="AH65">
        <v>4</v>
      </c>
    </row>
    <row r="66" spans="1:34" x14ac:dyDescent="0.25">
      <c r="A66">
        <v>1</v>
      </c>
      <c r="B66" t="s">
        <v>27</v>
      </c>
      <c r="C66" t="s">
        <v>78</v>
      </c>
      <c r="D66">
        <v>5</v>
      </c>
      <c r="E66">
        <v>6</v>
      </c>
      <c r="F66">
        <v>6</v>
      </c>
      <c r="G66">
        <v>4</v>
      </c>
      <c r="H66">
        <v>8</v>
      </c>
      <c r="I66">
        <v>4</v>
      </c>
      <c r="J66">
        <v>5</v>
      </c>
      <c r="K66">
        <v>6</v>
      </c>
      <c r="L66">
        <v>7</v>
      </c>
      <c r="M66">
        <f>SUM(D66:L66)</f>
        <v>51</v>
      </c>
      <c r="N66">
        <f>M66</f>
        <v>51</v>
      </c>
      <c r="P66">
        <v>5</v>
      </c>
      <c r="Q66">
        <v>8</v>
      </c>
      <c r="R66">
        <v>6</v>
      </c>
      <c r="S66">
        <v>7</v>
      </c>
      <c r="T66">
        <v>4</v>
      </c>
      <c r="U66">
        <v>5</v>
      </c>
      <c r="V66">
        <v>3</v>
      </c>
      <c r="W66">
        <v>5</v>
      </c>
      <c r="X66">
        <v>6</v>
      </c>
      <c r="Y66">
        <f>SUM(P66:X66)</f>
        <v>49</v>
      </c>
      <c r="Z66">
        <f>SUM(M66,Y66)</f>
        <v>100</v>
      </c>
      <c r="AA66" t="str">
        <f t="shared" ref="AA66:AB70" si="12">B66</f>
        <v>RL</v>
      </c>
      <c r="AB66" t="str">
        <f t="shared" si="12"/>
        <v>Addison Bowman</v>
      </c>
      <c r="AC66">
        <f t="shared" si="3"/>
        <v>100</v>
      </c>
      <c r="AF66" t="s">
        <v>24</v>
      </c>
      <c r="AG66">
        <v>389</v>
      </c>
      <c r="AH66">
        <v>5</v>
      </c>
    </row>
    <row r="67" spans="1:34" x14ac:dyDescent="0.25">
      <c r="A67">
        <v>2</v>
      </c>
      <c r="B67" t="s">
        <v>27</v>
      </c>
      <c r="C67" t="s">
        <v>79</v>
      </c>
      <c r="D67">
        <v>5</v>
      </c>
      <c r="E67">
        <v>6</v>
      </c>
      <c r="F67">
        <v>5</v>
      </c>
      <c r="G67">
        <v>4</v>
      </c>
      <c r="H67">
        <v>6</v>
      </c>
      <c r="I67">
        <v>6</v>
      </c>
      <c r="J67">
        <v>6</v>
      </c>
      <c r="K67">
        <v>5</v>
      </c>
      <c r="L67">
        <v>5</v>
      </c>
      <c r="M67">
        <f>SUM(D67:L67)</f>
        <v>48</v>
      </c>
      <c r="N67">
        <f>M67</f>
        <v>48</v>
      </c>
      <c r="P67">
        <v>5</v>
      </c>
      <c r="Q67">
        <v>5</v>
      </c>
      <c r="R67">
        <v>4</v>
      </c>
      <c r="S67">
        <v>5</v>
      </c>
      <c r="T67">
        <v>3</v>
      </c>
      <c r="U67">
        <v>7</v>
      </c>
      <c r="V67">
        <v>6</v>
      </c>
      <c r="W67">
        <v>6</v>
      </c>
      <c r="X67">
        <v>8</v>
      </c>
      <c r="Y67">
        <f>SUM(P67:X67)</f>
        <v>49</v>
      </c>
      <c r="Z67">
        <f>SUM(M67,Y67)</f>
        <v>97</v>
      </c>
      <c r="AA67" t="str">
        <f t="shared" si="12"/>
        <v>RL</v>
      </c>
      <c r="AB67" t="str">
        <f t="shared" si="12"/>
        <v>Katelyn Baribeau</v>
      </c>
      <c r="AC67">
        <f t="shared" si="3"/>
        <v>97</v>
      </c>
      <c r="AF67" t="s">
        <v>28</v>
      </c>
      <c r="AG67">
        <v>389</v>
      </c>
      <c r="AH67">
        <v>5</v>
      </c>
    </row>
    <row r="68" spans="1:34" x14ac:dyDescent="0.25">
      <c r="A68">
        <v>3</v>
      </c>
      <c r="B68" t="s">
        <v>27</v>
      </c>
      <c r="C68" t="s">
        <v>80</v>
      </c>
      <c r="D68">
        <v>5</v>
      </c>
      <c r="E68">
        <v>6</v>
      </c>
      <c r="F68">
        <v>7</v>
      </c>
      <c r="G68">
        <v>6</v>
      </c>
      <c r="H68">
        <v>7</v>
      </c>
      <c r="I68">
        <v>7</v>
      </c>
      <c r="J68">
        <v>6</v>
      </c>
      <c r="K68">
        <v>7</v>
      </c>
      <c r="L68">
        <v>5</v>
      </c>
      <c r="M68">
        <f>SUM(D68:L68)</f>
        <v>56</v>
      </c>
      <c r="N68">
        <f>M68</f>
        <v>56</v>
      </c>
      <c r="P68">
        <v>7</v>
      </c>
      <c r="Q68">
        <v>7</v>
      </c>
      <c r="R68">
        <v>9</v>
      </c>
      <c r="S68">
        <v>6</v>
      </c>
      <c r="T68">
        <v>5</v>
      </c>
      <c r="U68">
        <v>5</v>
      </c>
      <c r="V68">
        <v>6</v>
      </c>
      <c r="W68">
        <v>5</v>
      </c>
      <c r="X68">
        <v>5</v>
      </c>
      <c r="Y68">
        <f>SUM(P68:X68)</f>
        <v>55</v>
      </c>
      <c r="Z68">
        <f>SUM(M68,Y68)</f>
        <v>111</v>
      </c>
      <c r="AA68" t="str">
        <f t="shared" si="12"/>
        <v>RL</v>
      </c>
      <c r="AB68" t="str">
        <f t="shared" si="12"/>
        <v>Yazzie Qazzaz</v>
      </c>
      <c r="AC68">
        <f t="shared" ref="AC68:AC78" si="13">Z68</f>
        <v>111</v>
      </c>
      <c r="AF68" t="s">
        <v>11</v>
      </c>
      <c r="AG68">
        <v>395</v>
      </c>
      <c r="AH68">
        <v>7</v>
      </c>
    </row>
    <row r="69" spans="1:34" x14ac:dyDescent="0.25">
      <c r="A69">
        <v>4</v>
      </c>
      <c r="B69" t="s">
        <v>27</v>
      </c>
      <c r="C69" t="s">
        <v>81</v>
      </c>
      <c r="D69">
        <v>6</v>
      </c>
      <c r="E69">
        <v>5</v>
      </c>
      <c r="F69">
        <v>7</v>
      </c>
      <c r="G69">
        <v>5</v>
      </c>
      <c r="H69">
        <v>5</v>
      </c>
      <c r="I69">
        <v>4</v>
      </c>
      <c r="J69">
        <v>6</v>
      </c>
      <c r="K69">
        <v>5</v>
      </c>
      <c r="L69">
        <v>5</v>
      </c>
      <c r="M69">
        <f>SUM(D69:L69)</f>
        <v>48</v>
      </c>
      <c r="N69">
        <f>M69</f>
        <v>48</v>
      </c>
      <c r="P69">
        <v>5</v>
      </c>
      <c r="Q69">
        <v>7</v>
      </c>
      <c r="R69">
        <v>4</v>
      </c>
      <c r="S69">
        <v>5</v>
      </c>
      <c r="T69">
        <v>5</v>
      </c>
      <c r="U69">
        <v>7</v>
      </c>
      <c r="V69">
        <v>3</v>
      </c>
      <c r="W69">
        <v>6</v>
      </c>
      <c r="X69">
        <v>8</v>
      </c>
      <c r="Y69">
        <f>SUM(P69:X69)</f>
        <v>50</v>
      </c>
      <c r="Z69">
        <f>SUM(M69,Y69)</f>
        <v>98</v>
      </c>
      <c r="AA69" t="str">
        <f t="shared" si="12"/>
        <v>RL</v>
      </c>
      <c r="AB69" t="str">
        <f t="shared" si="12"/>
        <v>Mikayla Falstad</v>
      </c>
      <c r="AC69">
        <f t="shared" si="13"/>
        <v>98</v>
      </c>
      <c r="AF69" t="s">
        <v>30</v>
      </c>
      <c r="AG69">
        <v>399</v>
      </c>
      <c r="AH69">
        <v>8</v>
      </c>
    </row>
    <row r="70" spans="1:34" x14ac:dyDescent="0.25">
      <c r="A70">
        <v>5</v>
      </c>
      <c r="B70" t="s">
        <v>27</v>
      </c>
      <c r="C70" t="s">
        <v>82</v>
      </c>
      <c r="D70">
        <v>4</v>
      </c>
      <c r="E70">
        <v>7</v>
      </c>
      <c r="F70">
        <v>6</v>
      </c>
      <c r="G70">
        <v>4</v>
      </c>
      <c r="H70">
        <v>6</v>
      </c>
      <c r="I70">
        <v>5</v>
      </c>
      <c r="J70">
        <v>5</v>
      </c>
      <c r="K70">
        <v>5</v>
      </c>
      <c r="L70">
        <v>5</v>
      </c>
      <c r="M70">
        <f>SUM(D70:L70)</f>
        <v>47</v>
      </c>
      <c r="N70">
        <f>M70</f>
        <v>47</v>
      </c>
      <c r="P70">
        <v>3</v>
      </c>
      <c r="Q70">
        <v>7</v>
      </c>
      <c r="R70">
        <v>5</v>
      </c>
      <c r="S70">
        <v>5</v>
      </c>
      <c r="T70">
        <v>5</v>
      </c>
      <c r="U70">
        <v>6</v>
      </c>
      <c r="V70">
        <v>4</v>
      </c>
      <c r="W70">
        <v>4</v>
      </c>
      <c r="X70">
        <v>8</v>
      </c>
      <c r="Y70">
        <f>SUM(P70:X70)</f>
        <v>47</v>
      </c>
      <c r="Z70">
        <f>SUM(M70,Y70)</f>
        <v>94</v>
      </c>
      <c r="AA70" t="str">
        <f t="shared" si="12"/>
        <v>RL</v>
      </c>
      <c r="AB70" t="str">
        <f t="shared" si="12"/>
        <v>Madeline Cuskey</v>
      </c>
      <c r="AC70">
        <f t="shared" si="13"/>
        <v>94</v>
      </c>
      <c r="AF70" t="s">
        <v>17</v>
      </c>
      <c r="AG70">
        <v>403</v>
      </c>
      <c r="AH70">
        <v>9</v>
      </c>
    </row>
    <row r="71" spans="1:34" x14ac:dyDescent="0.25">
      <c r="C71" t="s">
        <v>28</v>
      </c>
      <c r="N71">
        <f>SUM(N66:N70)-MAX(N66:N70)</f>
        <v>194</v>
      </c>
      <c r="Z71">
        <f>SUM(Z66:Z70)-MAX(Z66:Z70)</f>
        <v>389</v>
      </c>
      <c r="AB71" t="str">
        <f>C71</f>
        <v>RICE LAKE</v>
      </c>
      <c r="AC71">
        <f t="shared" si="13"/>
        <v>389</v>
      </c>
      <c r="AF71" t="s">
        <v>13</v>
      </c>
      <c r="AG71">
        <v>406</v>
      </c>
      <c r="AH71">
        <v>10</v>
      </c>
    </row>
    <row r="72" spans="1:34" x14ac:dyDescent="0.25">
      <c r="A72" t="s">
        <v>0</v>
      </c>
      <c r="B72" t="s">
        <v>1</v>
      </c>
      <c r="C72" t="s">
        <v>2</v>
      </c>
      <c r="D72">
        <v>1</v>
      </c>
      <c r="E72">
        <v>2</v>
      </c>
      <c r="F72">
        <v>3</v>
      </c>
      <c r="G72">
        <v>4</v>
      </c>
      <c r="H72">
        <v>5</v>
      </c>
      <c r="I72">
        <v>6</v>
      </c>
      <c r="J72">
        <v>7</v>
      </c>
      <c r="K72">
        <v>8</v>
      </c>
      <c r="L72">
        <v>9</v>
      </c>
      <c r="M72" t="s">
        <v>3</v>
      </c>
      <c r="N72" t="s">
        <v>4</v>
      </c>
      <c r="P72">
        <v>10</v>
      </c>
      <c r="Q72">
        <v>11</v>
      </c>
      <c r="R72">
        <v>12</v>
      </c>
      <c r="S72">
        <v>13</v>
      </c>
      <c r="T72">
        <v>14</v>
      </c>
      <c r="U72">
        <v>15</v>
      </c>
      <c r="V72">
        <v>16</v>
      </c>
      <c r="W72">
        <v>17</v>
      </c>
      <c r="X72">
        <v>18</v>
      </c>
      <c r="Y72" t="s">
        <v>3</v>
      </c>
      <c r="Z72" t="s">
        <v>4</v>
      </c>
      <c r="AF72" t="s">
        <v>15</v>
      </c>
      <c r="AG72">
        <v>406</v>
      </c>
      <c r="AH72">
        <v>10</v>
      </c>
    </row>
    <row r="73" spans="1:34" x14ac:dyDescent="0.25">
      <c r="A73">
        <v>1</v>
      </c>
      <c r="B73" t="s">
        <v>29</v>
      </c>
      <c r="C73" t="s">
        <v>93</v>
      </c>
      <c r="D73">
        <v>6</v>
      </c>
      <c r="E73">
        <v>5</v>
      </c>
      <c r="F73">
        <v>6</v>
      </c>
      <c r="G73">
        <v>4</v>
      </c>
      <c r="H73">
        <v>7</v>
      </c>
      <c r="I73">
        <v>5</v>
      </c>
      <c r="J73">
        <v>5</v>
      </c>
      <c r="K73">
        <v>6</v>
      </c>
      <c r="L73">
        <v>6</v>
      </c>
      <c r="M73">
        <f>SUM(D73:L73)</f>
        <v>50</v>
      </c>
      <c r="N73">
        <f>M73</f>
        <v>50</v>
      </c>
      <c r="P73">
        <v>4</v>
      </c>
      <c r="Q73">
        <v>7</v>
      </c>
      <c r="R73">
        <v>6</v>
      </c>
      <c r="S73">
        <v>6</v>
      </c>
      <c r="T73">
        <v>4</v>
      </c>
      <c r="U73">
        <v>4</v>
      </c>
      <c r="V73">
        <v>6</v>
      </c>
      <c r="W73">
        <v>5</v>
      </c>
      <c r="X73">
        <v>6</v>
      </c>
      <c r="Y73">
        <f>SUM(P73:X73)</f>
        <v>48</v>
      </c>
      <c r="Z73">
        <f>SUM(M73,Y73)</f>
        <v>98</v>
      </c>
      <c r="AA73" t="str">
        <f t="shared" ref="AA73:AB77" si="14">B73</f>
        <v>STA</v>
      </c>
      <c r="AB73" t="str">
        <f t="shared" si="14"/>
        <v>Katie Kiraly</v>
      </c>
      <c r="AC73">
        <f t="shared" si="13"/>
        <v>98</v>
      </c>
      <c r="AF73" t="s">
        <v>9</v>
      </c>
      <c r="AG73">
        <v>450</v>
      </c>
      <c r="AH73">
        <v>12</v>
      </c>
    </row>
    <row r="74" spans="1:34" x14ac:dyDescent="0.25">
      <c r="A74">
        <v>2</v>
      </c>
      <c r="B74" t="s">
        <v>29</v>
      </c>
      <c r="C74" t="s">
        <v>94</v>
      </c>
      <c r="D74">
        <v>4</v>
      </c>
      <c r="E74">
        <v>5</v>
      </c>
      <c r="F74">
        <v>6</v>
      </c>
      <c r="G74">
        <v>6</v>
      </c>
      <c r="H74">
        <v>5</v>
      </c>
      <c r="I74">
        <v>6</v>
      </c>
      <c r="J74">
        <v>6</v>
      </c>
      <c r="K74">
        <v>6</v>
      </c>
      <c r="L74">
        <v>4</v>
      </c>
      <c r="M74">
        <f>SUM(D74:L74)</f>
        <v>48</v>
      </c>
      <c r="N74">
        <f>M74</f>
        <v>48</v>
      </c>
      <c r="P74">
        <v>5</v>
      </c>
      <c r="Q74">
        <v>6</v>
      </c>
      <c r="R74">
        <v>3</v>
      </c>
      <c r="S74">
        <v>5</v>
      </c>
      <c r="T74">
        <v>4</v>
      </c>
      <c r="U74">
        <v>6</v>
      </c>
      <c r="V74">
        <v>4</v>
      </c>
      <c r="W74">
        <v>8</v>
      </c>
      <c r="X74">
        <v>10</v>
      </c>
      <c r="Y74">
        <f>SUM(P74:X74)</f>
        <v>51</v>
      </c>
      <c r="Z74">
        <f>SUM(M74,Y74)</f>
        <v>99</v>
      </c>
      <c r="AA74" t="str">
        <f t="shared" si="14"/>
        <v>STA</v>
      </c>
      <c r="AB74" t="str">
        <f t="shared" si="14"/>
        <v>Julia Post</v>
      </c>
      <c r="AC74">
        <f t="shared" si="13"/>
        <v>99</v>
      </c>
      <c r="AE74" t="s">
        <v>20</v>
      </c>
      <c r="AF74" t="s">
        <v>98</v>
      </c>
      <c r="AG74" t="s">
        <v>21</v>
      </c>
    </row>
    <row r="75" spans="1:34" x14ac:dyDescent="0.25">
      <c r="A75">
        <v>3</v>
      </c>
      <c r="B75" t="s">
        <v>29</v>
      </c>
      <c r="C75" t="s">
        <v>95</v>
      </c>
      <c r="D75">
        <v>4</v>
      </c>
      <c r="E75">
        <v>5</v>
      </c>
      <c r="F75">
        <v>7</v>
      </c>
      <c r="G75">
        <v>4</v>
      </c>
      <c r="H75">
        <v>7</v>
      </c>
      <c r="I75">
        <v>5</v>
      </c>
      <c r="J75">
        <v>6</v>
      </c>
      <c r="K75">
        <v>6</v>
      </c>
      <c r="L75">
        <v>5</v>
      </c>
      <c r="M75">
        <f>SUM(D75:L75)</f>
        <v>49</v>
      </c>
      <c r="N75">
        <f>M75</f>
        <v>49</v>
      </c>
      <c r="P75">
        <v>5</v>
      </c>
      <c r="Q75">
        <v>6</v>
      </c>
      <c r="R75">
        <v>6</v>
      </c>
      <c r="S75">
        <v>6</v>
      </c>
      <c r="T75">
        <v>7</v>
      </c>
      <c r="U75">
        <v>7</v>
      </c>
      <c r="V75">
        <v>5</v>
      </c>
      <c r="W75">
        <v>6</v>
      </c>
      <c r="X75">
        <v>8</v>
      </c>
      <c r="Y75">
        <f>SUM(P75:X75)</f>
        <v>56</v>
      </c>
      <c r="Z75">
        <f>SUM(M75,Y75)</f>
        <v>105</v>
      </c>
      <c r="AA75" t="str">
        <f t="shared" si="14"/>
        <v>STA</v>
      </c>
      <c r="AB75" t="str">
        <f t="shared" si="14"/>
        <v>Savanna Anderson</v>
      </c>
      <c r="AC75">
        <f t="shared" si="13"/>
        <v>105</v>
      </c>
    </row>
    <row r="76" spans="1:34" x14ac:dyDescent="0.25">
      <c r="A76">
        <v>4</v>
      </c>
      <c r="B76" t="s">
        <v>29</v>
      </c>
      <c r="C76" t="s">
        <v>96</v>
      </c>
      <c r="D76">
        <v>5</v>
      </c>
      <c r="E76">
        <v>6</v>
      </c>
      <c r="F76">
        <v>7</v>
      </c>
      <c r="G76">
        <v>3</v>
      </c>
      <c r="H76">
        <v>9</v>
      </c>
      <c r="I76">
        <v>7</v>
      </c>
      <c r="J76">
        <v>5</v>
      </c>
      <c r="K76">
        <v>6</v>
      </c>
      <c r="L76">
        <v>3</v>
      </c>
      <c r="M76">
        <f>SUM(D76:L76)</f>
        <v>51</v>
      </c>
      <c r="N76">
        <f>M76</f>
        <v>51</v>
      </c>
      <c r="P76">
        <v>4</v>
      </c>
      <c r="Q76">
        <v>4</v>
      </c>
      <c r="R76">
        <v>4</v>
      </c>
      <c r="S76">
        <v>6</v>
      </c>
      <c r="T76">
        <v>5</v>
      </c>
      <c r="U76">
        <v>6</v>
      </c>
      <c r="V76">
        <v>5</v>
      </c>
      <c r="W76">
        <v>5</v>
      </c>
      <c r="X76">
        <v>7</v>
      </c>
      <c r="Y76">
        <f>SUM(P76:X76)</f>
        <v>46</v>
      </c>
      <c r="Z76">
        <f>SUM(M76,Y76)</f>
        <v>97</v>
      </c>
      <c r="AA76" t="str">
        <f t="shared" si="14"/>
        <v>STA</v>
      </c>
      <c r="AB76" t="str">
        <f t="shared" si="14"/>
        <v>Allison Raffetto</v>
      </c>
      <c r="AC76">
        <f t="shared" si="13"/>
        <v>97</v>
      </c>
    </row>
    <row r="77" spans="1:34" x14ac:dyDescent="0.25">
      <c r="A77">
        <v>5</v>
      </c>
      <c r="B77" t="s">
        <v>29</v>
      </c>
      <c r="C77" t="s">
        <v>91</v>
      </c>
      <c r="D77">
        <v>4</v>
      </c>
      <c r="E77">
        <v>6</v>
      </c>
      <c r="F77">
        <v>6</v>
      </c>
      <c r="G77">
        <v>7</v>
      </c>
      <c r="H77">
        <v>7</v>
      </c>
      <c r="I77">
        <v>6</v>
      </c>
      <c r="J77">
        <v>6</v>
      </c>
      <c r="K77">
        <v>8</v>
      </c>
      <c r="L77">
        <v>6</v>
      </c>
      <c r="M77">
        <f>SUM(D77:L77)</f>
        <v>56</v>
      </c>
      <c r="N77">
        <f>M77</f>
        <v>56</v>
      </c>
      <c r="P77">
        <v>7</v>
      </c>
      <c r="Q77">
        <v>6</v>
      </c>
      <c r="R77">
        <v>6</v>
      </c>
      <c r="S77">
        <v>8</v>
      </c>
      <c r="T77">
        <v>7</v>
      </c>
      <c r="U77">
        <v>6</v>
      </c>
      <c r="V77">
        <v>6</v>
      </c>
      <c r="W77">
        <v>6</v>
      </c>
      <c r="X77">
        <v>10</v>
      </c>
      <c r="Y77">
        <f>SUM(P77:X77)</f>
        <v>62</v>
      </c>
      <c r="Z77">
        <f>SUM(M77,Y77)</f>
        <v>118</v>
      </c>
      <c r="AA77" t="str">
        <f t="shared" si="14"/>
        <v>STA</v>
      </c>
      <c r="AB77" t="str">
        <f t="shared" si="14"/>
        <v>Ella Koenig</v>
      </c>
      <c r="AC77">
        <f t="shared" si="13"/>
        <v>118</v>
      </c>
    </row>
    <row r="78" spans="1:34" x14ac:dyDescent="0.25">
      <c r="C78" t="s">
        <v>30</v>
      </c>
      <c r="N78">
        <f>SUM(N73:N77)-MAX(N73:N77)</f>
        <v>198</v>
      </c>
      <c r="Z78">
        <f>SUM(Z73:Z77)-MAX(Z73:Z77)</f>
        <v>399</v>
      </c>
      <c r="AB78" t="str">
        <f>C78</f>
        <v>STANLEY-BOYD</v>
      </c>
      <c r="AC78">
        <f t="shared" si="13"/>
        <v>399</v>
      </c>
    </row>
    <row r="79" spans="1:34" x14ac:dyDescent="0.25">
      <c r="A79" t="s">
        <v>0</v>
      </c>
      <c r="B79" t="s">
        <v>1</v>
      </c>
      <c r="C79" t="s">
        <v>2</v>
      </c>
      <c r="D79">
        <v>1</v>
      </c>
      <c r="E79">
        <v>2</v>
      </c>
      <c r="F79">
        <v>3</v>
      </c>
      <c r="G79">
        <v>4</v>
      </c>
      <c r="H79">
        <v>5</v>
      </c>
      <c r="I79">
        <v>6</v>
      </c>
      <c r="J79">
        <v>7</v>
      </c>
      <c r="K79">
        <v>8</v>
      </c>
      <c r="L79">
        <v>9</v>
      </c>
      <c r="M79" t="s">
        <v>3</v>
      </c>
      <c r="N79" t="s">
        <v>4</v>
      </c>
      <c r="P79">
        <v>10</v>
      </c>
      <c r="Q79">
        <v>11</v>
      </c>
      <c r="R79">
        <v>12</v>
      </c>
      <c r="S79">
        <v>13</v>
      </c>
      <c r="T79">
        <v>14</v>
      </c>
      <c r="U79">
        <v>15</v>
      </c>
      <c r="V79">
        <v>16</v>
      </c>
      <c r="W79">
        <v>17</v>
      </c>
      <c r="X79">
        <v>18</v>
      </c>
      <c r="Y79" t="s">
        <v>3</v>
      </c>
      <c r="Z79" t="s">
        <v>4</v>
      </c>
    </row>
    <row r="80" spans="1:34" x14ac:dyDescent="0.25">
      <c r="A80">
        <v>1</v>
      </c>
      <c r="B80" t="s">
        <v>31</v>
      </c>
      <c r="C80" t="s">
        <v>73</v>
      </c>
      <c r="D80">
        <v>4</v>
      </c>
      <c r="E80">
        <v>5</v>
      </c>
      <c r="F80">
        <v>7</v>
      </c>
      <c r="G80">
        <v>3</v>
      </c>
      <c r="H80">
        <v>4</v>
      </c>
      <c r="I80">
        <v>4</v>
      </c>
      <c r="J80">
        <v>7</v>
      </c>
      <c r="K80">
        <v>5</v>
      </c>
      <c r="L80">
        <v>4</v>
      </c>
      <c r="M80">
        <f>SUM(D80:L80)</f>
        <v>43</v>
      </c>
      <c r="N80">
        <f>M80</f>
        <v>43</v>
      </c>
      <c r="P80">
        <v>6</v>
      </c>
      <c r="Q80">
        <v>6</v>
      </c>
      <c r="R80">
        <v>3</v>
      </c>
      <c r="S80">
        <v>7</v>
      </c>
      <c r="T80">
        <v>3</v>
      </c>
      <c r="U80">
        <v>8</v>
      </c>
      <c r="V80">
        <v>4</v>
      </c>
      <c r="W80">
        <v>4</v>
      </c>
      <c r="X80">
        <v>5</v>
      </c>
      <c r="Y80">
        <f>SUM(P80:X80)</f>
        <v>46</v>
      </c>
      <c r="Z80">
        <f>SUM(M80,Y80)</f>
        <v>89</v>
      </c>
      <c r="AA80" t="str">
        <f t="shared" ref="AA80:AB84" si="15">B80</f>
        <v>TOM</v>
      </c>
      <c r="AB80" t="str">
        <f t="shared" si="15"/>
        <v>Ilayna Long</v>
      </c>
      <c r="AC80">
        <f t="shared" ref="AC80:AC85" si="16">Z80</f>
        <v>89</v>
      </c>
    </row>
    <row r="81" spans="1:29" x14ac:dyDescent="0.25">
      <c r="A81">
        <v>2</v>
      </c>
      <c r="B81" t="s">
        <v>31</v>
      </c>
      <c r="C81" t="s">
        <v>74</v>
      </c>
      <c r="D81">
        <v>5</v>
      </c>
      <c r="E81">
        <v>6</v>
      </c>
      <c r="F81">
        <v>6</v>
      </c>
      <c r="G81">
        <v>2</v>
      </c>
      <c r="H81">
        <v>6</v>
      </c>
      <c r="I81">
        <v>6</v>
      </c>
      <c r="J81">
        <v>4</v>
      </c>
      <c r="K81">
        <v>5</v>
      </c>
      <c r="L81">
        <v>3</v>
      </c>
      <c r="M81">
        <f>SUM(D81:L81)</f>
        <v>43</v>
      </c>
      <c r="N81">
        <f>M81</f>
        <v>43</v>
      </c>
      <c r="P81">
        <v>5</v>
      </c>
      <c r="Q81">
        <v>5</v>
      </c>
      <c r="R81">
        <v>3</v>
      </c>
      <c r="S81">
        <v>6</v>
      </c>
      <c r="T81">
        <v>4</v>
      </c>
      <c r="U81">
        <v>7</v>
      </c>
      <c r="V81">
        <v>3</v>
      </c>
      <c r="W81">
        <v>7</v>
      </c>
      <c r="X81">
        <v>6</v>
      </c>
      <c r="Y81">
        <f>SUM(P81:X81)</f>
        <v>46</v>
      </c>
      <c r="Z81">
        <f>SUM(M81,Y81)</f>
        <v>89</v>
      </c>
      <c r="AA81" t="str">
        <f t="shared" si="15"/>
        <v>TOM</v>
      </c>
      <c r="AB81" t="str">
        <f t="shared" si="15"/>
        <v>Carly Clay</v>
      </c>
      <c r="AC81">
        <f t="shared" si="16"/>
        <v>89</v>
      </c>
    </row>
    <row r="82" spans="1:29" x14ac:dyDescent="0.25">
      <c r="A82">
        <v>3</v>
      </c>
      <c r="B82" t="s">
        <v>31</v>
      </c>
      <c r="C82" t="s">
        <v>75</v>
      </c>
      <c r="D82">
        <v>6</v>
      </c>
      <c r="E82">
        <v>5</v>
      </c>
      <c r="F82">
        <v>8</v>
      </c>
      <c r="G82">
        <v>4</v>
      </c>
      <c r="H82">
        <v>4</v>
      </c>
      <c r="I82">
        <v>4</v>
      </c>
      <c r="J82">
        <v>5</v>
      </c>
      <c r="K82">
        <v>4</v>
      </c>
      <c r="L82">
        <v>3</v>
      </c>
      <c r="M82">
        <f>SUM(D82:L82)</f>
        <v>43</v>
      </c>
      <c r="N82">
        <f>M82</f>
        <v>43</v>
      </c>
      <c r="P82">
        <v>6</v>
      </c>
      <c r="Q82">
        <v>6</v>
      </c>
      <c r="R82">
        <v>4</v>
      </c>
      <c r="S82">
        <v>5</v>
      </c>
      <c r="T82">
        <v>5</v>
      </c>
      <c r="U82">
        <v>6</v>
      </c>
      <c r="V82">
        <v>7</v>
      </c>
      <c r="W82">
        <v>5</v>
      </c>
      <c r="X82">
        <v>6</v>
      </c>
      <c r="Y82">
        <f>SUM(P82:X82)</f>
        <v>50</v>
      </c>
      <c r="Z82">
        <f>SUM(M82,Y82)</f>
        <v>93</v>
      </c>
      <c r="AA82" t="str">
        <f t="shared" si="15"/>
        <v>TOM</v>
      </c>
      <c r="AB82" t="str">
        <f t="shared" si="15"/>
        <v>Katie Tillman</v>
      </c>
      <c r="AC82">
        <f t="shared" si="16"/>
        <v>93</v>
      </c>
    </row>
    <row r="83" spans="1:29" x14ac:dyDescent="0.25">
      <c r="A83">
        <v>4</v>
      </c>
      <c r="B83" t="s">
        <v>31</v>
      </c>
      <c r="C83" t="s">
        <v>76</v>
      </c>
      <c r="D83">
        <v>8</v>
      </c>
      <c r="E83">
        <v>7</v>
      </c>
      <c r="F83">
        <v>5</v>
      </c>
      <c r="G83">
        <v>8</v>
      </c>
      <c r="H83">
        <v>5</v>
      </c>
      <c r="I83">
        <v>5</v>
      </c>
      <c r="J83">
        <v>6</v>
      </c>
      <c r="K83">
        <v>5</v>
      </c>
      <c r="L83">
        <v>6</v>
      </c>
      <c r="M83">
        <f>SUM(D83:L83)</f>
        <v>55</v>
      </c>
      <c r="N83">
        <f>M83</f>
        <v>55</v>
      </c>
      <c r="P83">
        <v>4</v>
      </c>
      <c r="Q83">
        <v>8</v>
      </c>
      <c r="R83">
        <v>6</v>
      </c>
      <c r="S83">
        <v>4</v>
      </c>
      <c r="T83">
        <v>4</v>
      </c>
      <c r="U83">
        <v>5</v>
      </c>
      <c r="V83">
        <v>4</v>
      </c>
      <c r="W83">
        <v>5</v>
      </c>
      <c r="X83">
        <v>11</v>
      </c>
      <c r="Y83">
        <f>SUM(P83:X83)</f>
        <v>51</v>
      </c>
      <c r="Z83">
        <f>SUM(M83,Y83)</f>
        <v>106</v>
      </c>
      <c r="AA83" t="str">
        <f t="shared" si="15"/>
        <v>TOM</v>
      </c>
      <c r="AB83" t="str">
        <f t="shared" si="15"/>
        <v>Alison Krultz</v>
      </c>
      <c r="AC83">
        <f t="shared" si="16"/>
        <v>106</v>
      </c>
    </row>
    <row r="84" spans="1:29" x14ac:dyDescent="0.25">
      <c r="A84">
        <v>5</v>
      </c>
      <c r="B84" t="s">
        <v>31</v>
      </c>
      <c r="C84" t="s">
        <v>77</v>
      </c>
      <c r="D84">
        <v>7</v>
      </c>
      <c r="E84">
        <v>5</v>
      </c>
      <c r="F84">
        <v>6</v>
      </c>
      <c r="G84">
        <v>5</v>
      </c>
      <c r="H84">
        <v>6</v>
      </c>
      <c r="I84">
        <v>7</v>
      </c>
      <c r="J84">
        <v>5</v>
      </c>
      <c r="K84">
        <v>4</v>
      </c>
      <c r="L84">
        <v>4</v>
      </c>
      <c r="M84">
        <f>SUM(D84:L84)</f>
        <v>49</v>
      </c>
      <c r="N84">
        <f>M84</f>
        <v>49</v>
      </c>
      <c r="P84">
        <v>4</v>
      </c>
      <c r="Q84">
        <v>7</v>
      </c>
      <c r="R84">
        <v>4</v>
      </c>
      <c r="S84">
        <v>5</v>
      </c>
      <c r="T84">
        <v>6</v>
      </c>
      <c r="U84">
        <v>6</v>
      </c>
      <c r="V84">
        <v>5</v>
      </c>
      <c r="W84">
        <v>4</v>
      </c>
      <c r="X84">
        <v>6</v>
      </c>
      <c r="Y84">
        <f>SUM(P84:X84)</f>
        <v>47</v>
      </c>
      <c r="Z84">
        <f>SUM(M84,Y84)</f>
        <v>96</v>
      </c>
      <c r="AA84" t="str">
        <f t="shared" si="15"/>
        <v>TOM</v>
      </c>
      <c r="AB84" t="str">
        <f t="shared" si="15"/>
        <v>Kaylee Grovesteen</v>
      </c>
      <c r="AC84">
        <f t="shared" si="16"/>
        <v>96</v>
      </c>
    </row>
    <row r="85" spans="1:29" x14ac:dyDescent="0.25">
      <c r="C85" t="s">
        <v>32</v>
      </c>
      <c r="N85">
        <f>SUM(N80:N84)-MAX(N80:N84)</f>
        <v>178</v>
      </c>
      <c r="Z85">
        <f>SUM(Z80:Z84)-MAX(Z80:Z84)</f>
        <v>367</v>
      </c>
      <c r="AB85" t="str">
        <f>C85</f>
        <v>TOMAH</v>
      </c>
      <c r="AC85">
        <f t="shared" si="16"/>
        <v>367</v>
      </c>
    </row>
    <row r="86" spans="1:29" x14ac:dyDescent="0.25">
      <c r="A86" t="s">
        <v>0</v>
      </c>
      <c r="B86" t="s">
        <v>1</v>
      </c>
      <c r="C86" t="s">
        <v>2</v>
      </c>
      <c r="D86">
        <v>1</v>
      </c>
      <c r="E86">
        <v>2</v>
      </c>
      <c r="F86">
        <v>3</v>
      </c>
      <c r="G86">
        <v>4</v>
      </c>
      <c r="H86">
        <v>5</v>
      </c>
      <c r="I86">
        <v>6</v>
      </c>
      <c r="J86">
        <v>7</v>
      </c>
      <c r="K86">
        <v>8</v>
      </c>
      <c r="L86">
        <v>9</v>
      </c>
      <c r="M86" t="s">
        <v>3</v>
      </c>
      <c r="N86" t="s">
        <v>4</v>
      </c>
      <c r="P86">
        <v>10</v>
      </c>
      <c r="Q86">
        <v>11</v>
      </c>
      <c r="R86">
        <v>12</v>
      </c>
      <c r="S86">
        <v>13</v>
      </c>
      <c r="T86">
        <v>14</v>
      </c>
      <c r="U86">
        <v>15</v>
      </c>
      <c r="V86">
        <v>16</v>
      </c>
      <c r="W86">
        <v>17</v>
      </c>
      <c r="X86">
        <v>18</v>
      </c>
      <c r="Y86" t="s">
        <v>3</v>
      </c>
      <c r="Z86" t="s">
        <v>4</v>
      </c>
    </row>
    <row r="87" spans="1:29" x14ac:dyDescent="0.25">
      <c r="A87">
        <v>1</v>
      </c>
      <c r="B87" t="s">
        <v>83</v>
      </c>
      <c r="C87" t="s">
        <v>84</v>
      </c>
      <c r="D87">
        <v>4</v>
      </c>
      <c r="E87">
        <v>5</v>
      </c>
      <c r="F87">
        <v>6</v>
      </c>
      <c r="G87">
        <v>4</v>
      </c>
      <c r="H87">
        <v>7</v>
      </c>
      <c r="I87">
        <v>4</v>
      </c>
      <c r="J87">
        <v>6</v>
      </c>
      <c r="K87">
        <v>6</v>
      </c>
      <c r="L87">
        <v>4</v>
      </c>
      <c r="M87">
        <f>SUM(D87:L87)</f>
        <v>46</v>
      </c>
      <c r="N87">
        <f>M87</f>
        <v>46</v>
      </c>
      <c r="P87">
        <v>5</v>
      </c>
      <c r="Q87">
        <v>5</v>
      </c>
      <c r="R87">
        <v>4</v>
      </c>
      <c r="S87">
        <v>4</v>
      </c>
      <c r="T87">
        <v>3</v>
      </c>
      <c r="U87">
        <v>4</v>
      </c>
      <c r="V87">
        <v>3</v>
      </c>
      <c r="W87">
        <v>5</v>
      </c>
      <c r="X87">
        <v>7</v>
      </c>
      <c r="Y87">
        <f>SUM(P87:X87)</f>
        <v>40</v>
      </c>
      <c r="Z87">
        <f>SUM(M87,Y87)</f>
        <v>86</v>
      </c>
      <c r="AA87" t="str">
        <f t="shared" ref="AA87:AB91" si="17">B87</f>
        <v>RF</v>
      </c>
      <c r="AB87" t="str">
        <f t="shared" si="17"/>
        <v>Sidney Brunholzl</v>
      </c>
      <c r="AC87">
        <f t="shared" ref="AC87:AC92" si="18">Z87</f>
        <v>86</v>
      </c>
    </row>
    <row r="88" spans="1:29" x14ac:dyDescent="0.25">
      <c r="A88">
        <v>2</v>
      </c>
      <c r="B88" t="s">
        <v>83</v>
      </c>
      <c r="C88" t="s">
        <v>85</v>
      </c>
      <c r="D88">
        <v>4</v>
      </c>
      <c r="E88">
        <v>6</v>
      </c>
      <c r="F88">
        <v>6</v>
      </c>
      <c r="G88">
        <v>4</v>
      </c>
      <c r="H88">
        <v>4</v>
      </c>
      <c r="I88">
        <v>5</v>
      </c>
      <c r="J88">
        <v>5</v>
      </c>
      <c r="K88">
        <v>6</v>
      </c>
      <c r="L88">
        <v>4</v>
      </c>
      <c r="M88">
        <f>SUM(D88:L88)</f>
        <v>44</v>
      </c>
      <c r="N88">
        <f>M88</f>
        <v>44</v>
      </c>
      <c r="P88">
        <v>6</v>
      </c>
      <c r="Q88">
        <v>5</v>
      </c>
      <c r="R88">
        <v>5</v>
      </c>
      <c r="S88">
        <v>4</v>
      </c>
      <c r="T88">
        <v>4</v>
      </c>
      <c r="U88">
        <v>5</v>
      </c>
      <c r="V88">
        <v>6</v>
      </c>
      <c r="W88">
        <v>5</v>
      </c>
      <c r="X88">
        <v>8</v>
      </c>
      <c r="Y88">
        <f>SUM(P88:X88)</f>
        <v>48</v>
      </c>
      <c r="Z88">
        <f>SUM(M88,Y88)</f>
        <v>92</v>
      </c>
      <c r="AA88" t="str">
        <f t="shared" si="17"/>
        <v>RF</v>
      </c>
      <c r="AB88" t="str">
        <f t="shared" si="17"/>
        <v>Katie Krueger</v>
      </c>
      <c r="AC88">
        <f t="shared" si="18"/>
        <v>92</v>
      </c>
    </row>
    <row r="89" spans="1:29" x14ac:dyDescent="0.25">
      <c r="A89">
        <v>3</v>
      </c>
      <c r="B89" t="s">
        <v>83</v>
      </c>
      <c r="C89" t="s">
        <v>86</v>
      </c>
      <c r="D89">
        <v>6</v>
      </c>
      <c r="E89">
        <v>6</v>
      </c>
      <c r="F89">
        <v>7</v>
      </c>
      <c r="G89">
        <v>5</v>
      </c>
      <c r="H89">
        <v>8</v>
      </c>
      <c r="I89">
        <v>5</v>
      </c>
      <c r="J89">
        <v>5</v>
      </c>
      <c r="K89">
        <v>6</v>
      </c>
      <c r="L89">
        <v>5</v>
      </c>
      <c r="M89">
        <f>SUM(D89:L89)</f>
        <v>53</v>
      </c>
      <c r="N89">
        <f>M89</f>
        <v>53</v>
      </c>
      <c r="P89">
        <v>4</v>
      </c>
      <c r="Q89">
        <v>6</v>
      </c>
      <c r="R89">
        <v>5</v>
      </c>
      <c r="S89">
        <v>7</v>
      </c>
      <c r="T89">
        <v>4</v>
      </c>
      <c r="U89">
        <v>7</v>
      </c>
      <c r="V89">
        <v>4</v>
      </c>
      <c r="W89">
        <v>7</v>
      </c>
      <c r="X89">
        <v>7</v>
      </c>
      <c r="Y89">
        <f>SUM(P89:X89)</f>
        <v>51</v>
      </c>
      <c r="Z89">
        <f>SUM(M89,Y89)</f>
        <v>104</v>
      </c>
      <c r="AA89" t="str">
        <f t="shared" si="17"/>
        <v>RF</v>
      </c>
      <c r="AB89" t="str">
        <f t="shared" si="17"/>
        <v>Hope Scharr</v>
      </c>
      <c r="AC89">
        <f t="shared" si="18"/>
        <v>104</v>
      </c>
    </row>
    <row r="90" spans="1:29" x14ac:dyDescent="0.25">
      <c r="A90">
        <v>4</v>
      </c>
      <c r="B90" t="s">
        <v>83</v>
      </c>
      <c r="C90" t="s">
        <v>87</v>
      </c>
      <c r="D90">
        <v>7</v>
      </c>
      <c r="E90">
        <v>6</v>
      </c>
      <c r="F90">
        <v>6</v>
      </c>
      <c r="G90">
        <v>4</v>
      </c>
      <c r="H90">
        <v>5</v>
      </c>
      <c r="I90">
        <v>4</v>
      </c>
      <c r="J90">
        <v>5</v>
      </c>
      <c r="K90">
        <v>5</v>
      </c>
      <c r="L90">
        <v>5</v>
      </c>
      <c r="M90">
        <f>SUM(D90:L90)</f>
        <v>47</v>
      </c>
      <c r="N90">
        <f>M90</f>
        <v>47</v>
      </c>
      <c r="P90">
        <v>6</v>
      </c>
      <c r="Q90">
        <v>7</v>
      </c>
      <c r="R90">
        <v>5</v>
      </c>
      <c r="S90">
        <v>7</v>
      </c>
      <c r="T90">
        <v>6</v>
      </c>
      <c r="U90">
        <v>4</v>
      </c>
      <c r="V90">
        <v>4</v>
      </c>
      <c r="W90">
        <v>6</v>
      </c>
      <c r="X90">
        <v>6</v>
      </c>
      <c r="Y90">
        <f>SUM(P90:X90)</f>
        <v>51</v>
      </c>
      <c r="Z90">
        <f>SUM(M90,Y90)</f>
        <v>98</v>
      </c>
      <c r="AA90" t="str">
        <f t="shared" si="17"/>
        <v>RF</v>
      </c>
      <c r="AB90" t="str">
        <f t="shared" si="17"/>
        <v>Bergan Dolan</v>
      </c>
      <c r="AC90">
        <f t="shared" si="18"/>
        <v>98</v>
      </c>
    </row>
    <row r="91" spans="1:29" x14ac:dyDescent="0.25">
      <c r="A91">
        <v>5</v>
      </c>
      <c r="B91" t="s">
        <v>83</v>
      </c>
      <c r="C91" t="s">
        <v>88</v>
      </c>
      <c r="D91">
        <v>6</v>
      </c>
      <c r="E91">
        <v>5</v>
      </c>
      <c r="F91">
        <v>5</v>
      </c>
      <c r="G91">
        <v>5</v>
      </c>
      <c r="H91">
        <v>6</v>
      </c>
      <c r="I91">
        <v>6</v>
      </c>
      <c r="J91">
        <v>5</v>
      </c>
      <c r="K91">
        <v>6</v>
      </c>
      <c r="L91">
        <v>5</v>
      </c>
      <c r="M91">
        <f>SUM(D91:L91)</f>
        <v>49</v>
      </c>
      <c r="N91">
        <f>M91</f>
        <v>49</v>
      </c>
      <c r="P91">
        <v>5</v>
      </c>
      <c r="Q91">
        <v>6</v>
      </c>
      <c r="R91">
        <v>5</v>
      </c>
      <c r="S91">
        <v>7</v>
      </c>
      <c r="T91">
        <v>5</v>
      </c>
      <c r="U91">
        <v>7</v>
      </c>
      <c r="V91">
        <v>4</v>
      </c>
      <c r="W91">
        <v>5</v>
      </c>
      <c r="X91">
        <v>6</v>
      </c>
      <c r="Y91">
        <f>SUM(P91:X91)</f>
        <v>50</v>
      </c>
      <c r="Z91">
        <f>SUM(M91,Y91)</f>
        <v>99</v>
      </c>
      <c r="AA91" t="str">
        <f t="shared" si="17"/>
        <v>RF</v>
      </c>
      <c r="AB91" t="str">
        <f t="shared" si="17"/>
        <v>Morgan Bohnert</v>
      </c>
      <c r="AC91">
        <f t="shared" si="18"/>
        <v>99</v>
      </c>
    </row>
    <row r="92" spans="1:29" x14ac:dyDescent="0.25">
      <c r="C92" t="s">
        <v>92</v>
      </c>
      <c r="N92">
        <f>SUM(N87:N91)-MAX(N87:N91)</f>
        <v>186</v>
      </c>
      <c r="Z92">
        <f>SUM(Z87:Z91)-MAX(Z87:Z91)</f>
        <v>375</v>
      </c>
      <c r="AB92" t="str">
        <f>C92</f>
        <v>River Falls</v>
      </c>
      <c r="AC92">
        <f t="shared" si="18"/>
        <v>375</v>
      </c>
    </row>
    <row r="93" spans="1:29" x14ac:dyDescent="0.25">
      <c r="A93" t="s">
        <v>0</v>
      </c>
      <c r="B93" t="s">
        <v>1</v>
      </c>
      <c r="C93" t="s">
        <v>2</v>
      </c>
      <c r="D93">
        <v>1</v>
      </c>
      <c r="E93">
        <v>2</v>
      </c>
      <c r="F93">
        <v>3</v>
      </c>
      <c r="G93">
        <v>4</v>
      </c>
      <c r="H93">
        <v>5</v>
      </c>
      <c r="I93">
        <v>6</v>
      </c>
      <c r="J93">
        <v>7</v>
      </c>
      <c r="K93">
        <v>8</v>
      </c>
      <c r="L93">
        <v>9</v>
      </c>
      <c r="M93" t="s">
        <v>3</v>
      </c>
      <c r="N93" t="s">
        <v>4</v>
      </c>
      <c r="P93">
        <v>10</v>
      </c>
      <c r="Q93">
        <v>11</v>
      </c>
      <c r="R93">
        <v>12</v>
      </c>
      <c r="S93">
        <v>13</v>
      </c>
      <c r="T93">
        <v>14</v>
      </c>
      <c r="U93">
        <v>15</v>
      </c>
      <c r="V93">
        <v>16</v>
      </c>
      <c r="W93">
        <v>17</v>
      </c>
      <c r="X93">
        <v>18</v>
      </c>
      <c r="Y93" t="s">
        <v>3</v>
      </c>
      <c r="Z93" t="s">
        <v>4</v>
      </c>
    </row>
    <row r="94" spans="1:29" x14ac:dyDescent="0.25">
      <c r="A94">
        <v>1</v>
      </c>
      <c r="B94" t="s">
        <v>33</v>
      </c>
      <c r="C94" t="s">
        <v>39</v>
      </c>
      <c r="D94">
        <v>6</v>
      </c>
      <c r="M94">
        <f>SUM(D94:L94)</f>
        <v>6</v>
      </c>
      <c r="N94">
        <f>M94</f>
        <v>6</v>
      </c>
      <c r="Y94">
        <f>SUM(P94:X94)</f>
        <v>0</v>
      </c>
      <c r="Z94">
        <f>SUM(M94,Y94)</f>
        <v>6</v>
      </c>
      <c r="AA94" t="str">
        <f t="shared" ref="AA94:AB98" si="19">B94</f>
        <v>ABE</v>
      </c>
      <c r="AB94" t="str">
        <f t="shared" si="19"/>
        <v>Sammy Schermerhorn</v>
      </c>
      <c r="AC94">
        <f>Z94</f>
        <v>6</v>
      </c>
    </row>
    <row r="95" spans="1:29" x14ac:dyDescent="0.25">
      <c r="A95">
        <v>2</v>
      </c>
      <c r="B95" t="s">
        <v>33</v>
      </c>
      <c r="C95" t="s">
        <v>41</v>
      </c>
      <c r="D95">
        <v>5</v>
      </c>
      <c r="E95">
        <v>6</v>
      </c>
      <c r="F95">
        <v>7</v>
      </c>
      <c r="G95">
        <v>5</v>
      </c>
      <c r="H95">
        <v>7</v>
      </c>
      <c r="I95">
        <v>7</v>
      </c>
      <c r="J95">
        <v>5</v>
      </c>
      <c r="K95">
        <v>5</v>
      </c>
      <c r="L95">
        <v>4</v>
      </c>
      <c r="M95">
        <f>SUM(D95:L95)</f>
        <v>51</v>
      </c>
      <c r="N95">
        <f>M95</f>
        <v>51</v>
      </c>
      <c r="P95">
        <v>5</v>
      </c>
      <c r="Q95">
        <v>8</v>
      </c>
      <c r="R95">
        <v>2</v>
      </c>
      <c r="S95">
        <v>6</v>
      </c>
      <c r="T95">
        <v>5</v>
      </c>
      <c r="U95">
        <v>6</v>
      </c>
      <c r="V95">
        <v>6</v>
      </c>
      <c r="W95">
        <v>7</v>
      </c>
      <c r="X95">
        <v>10</v>
      </c>
      <c r="Y95">
        <f>SUM(P95:X95)</f>
        <v>55</v>
      </c>
      <c r="Z95">
        <f>SUM(M95,Y95)</f>
        <v>106</v>
      </c>
      <c r="AA95" t="str">
        <f t="shared" si="19"/>
        <v>ABE</v>
      </c>
      <c r="AB95" t="str">
        <f t="shared" si="19"/>
        <v>Gabby DesForge</v>
      </c>
      <c r="AC95">
        <f>Z95</f>
        <v>106</v>
      </c>
    </row>
    <row r="96" spans="1:29" x14ac:dyDescent="0.25">
      <c r="A96">
        <v>3</v>
      </c>
      <c r="B96" t="s">
        <v>33</v>
      </c>
      <c r="C96" t="s">
        <v>42</v>
      </c>
      <c r="D96">
        <v>5</v>
      </c>
      <c r="E96">
        <v>9</v>
      </c>
      <c r="F96">
        <v>11</v>
      </c>
      <c r="G96">
        <v>4</v>
      </c>
      <c r="H96">
        <v>7</v>
      </c>
      <c r="I96">
        <v>6</v>
      </c>
      <c r="J96">
        <v>7</v>
      </c>
      <c r="K96">
        <v>5</v>
      </c>
      <c r="L96">
        <v>5</v>
      </c>
      <c r="M96">
        <f>SUM(D96:L96)</f>
        <v>59</v>
      </c>
      <c r="N96">
        <f>M96</f>
        <v>59</v>
      </c>
      <c r="P96">
        <v>5</v>
      </c>
      <c r="Q96">
        <v>10</v>
      </c>
      <c r="R96">
        <v>6</v>
      </c>
      <c r="S96">
        <v>8</v>
      </c>
      <c r="T96">
        <v>6</v>
      </c>
      <c r="U96">
        <v>7</v>
      </c>
      <c r="V96">
        <v>4</v>
      </c>
      <c r="W96">
        <v>4</v>
      </c>
      <c r="X96">
        <v>14</v>
      </c>
      <c r="Y96">
        <f>SUM(P96:X96)</f>
        <v>64</v>
      </c>
      <c r="Z96">
        <f>SUM(M96,Y96)</f>
        <v>123</v>
      </c>
      <c r="AA96" t="str">
        <f t="shared" si="19"/>
        <v>ABE</v>
      </c>
      <c r="AB96" t="str">
        <f t="shared" si="19"/>
        <v>Katelyn Mongerson</v>
      </c>
      <c r="AC96">
        <f>Z96</f>
        <v>123</v>
      </c>
    </row>
    <row r="97" spans="1:29" x14ac:dyDescent="0.25">
      <c r="A97">
        <v>4</v>
      </c>
      <c r="B97" t="s">
        <v>33</v>
      </c>
      <c r="C97" t="s">
        <v>43</v>
      </c>
      <c r="M97">
        <f>SUM(D97:L97)</f>
        <v>0</v>
      </c>
      <c r="N97">
        <f>M97</f>
        <v>0</v>
      </c>
      <c r="Y97">
        <f>SUM(P97:X97)</f>
        <v>0</v>
      </c>
      <c r="Z97">
        <f>SUM(M97,Y97)</f>
        <v>0</v>
      </c>
      <c r="AA97" t="str">
        <f t="shared" si="19"/>
        <v>ABE</v>
      </c>
      <c r="AB97" t="str">
        <f t="shared" si="19"/>
        <v>Libby Brenizer</v>
      </c>
      <c r="AC97">
        <f>Z97</f>
        <v>0</v>
      </c>
    </row>
    <row r="98" spans="1:29" x14ac:dyDescent="0.25">
      <c r="A98">
        <v>5</v>
      </c>
      <c r="B98" t="s">
        <v>33</v>
      </c>
      <c r="C98" t="s">
        <v>45</v>
      </c>
      <c r="M98">
        <f>SUM(D98:L98)</f>
        <v>0</v>
      </c>
      <c r="N98">
        <f>M98</f>
        <v>0</v>
      </c>
      <c r="Y98">
        <f>SUM(P98:X98)</f>
        <v>0</v>
      </c>
      <c r="Z98">
        <f>SUM(M98,Y98)</f>
        <v>0</v>
      </c>
      <c r="AA98" t="str">
        <f t="shared" si="19"/>
        <v>ABE</v>
      </c>
      <c r="AB98" t="str">
        <f t="shared" si="19"/>
        <v>Kermyn Mattson</v>
      </c>
      <c r="AC98">
        <f>Z98</f>
        <v>0</v>
      </c>
    </row>
    <row r="99" spans="1:29" x14ac:dyDescent="0.25">
      <c r="C99" t="s">
        <v>34</v>
      </c>
      <c r="N99">
        <f>SUM(N94:N98)-MAX(N94:N98)</f>
        <v>57</v>
      </c>
      <c r="Z99">
        <f>SUM(Z94:Z98)-MAX(Z94:Z98)</f>
        <v>112</v>
      </c>
      <c r="AB99" t="str">
        <f>C99</f>
        <v>EAU CLAIRE ABES</v>
      </c>
    </row>
    <row r="100" spans="1:29" x14ac:dyDescent="0.25">
      <c r="B100" t="s">
        <v>1</v>
      </c>
      <c r="C100" t="s">
        <v>44</v>
      </c>
      <c r="D100">
        <v>1</v>
      </c>
      <c r="E100">
        <v>2</v>
      </c>
      <c r="F100">
        <v>3</v>
      </c>
      <c r="G100">
        <v>4</v>
      </c>
      <c r="H100">
        <v>5</v>
      </c>
      <c r="I100">
        <v>6</v>
      </c>
      <c r="J100">
        <v>7</v>
      </c>
      <c r="K100">
        <v>8</v>
      </c>
      <c r="L100">
        <v>9</v>
      </c>
      <c r="M100" t="s">
        <v>3</v>
      </c>
      <c r="N100" t="s">
        <v>4</v>
      </c>
      <c r="P100">
        <v>10</v>
      </c>
      <c r="Q100">
        <v>11</v>
      </c>
      <c r="R100">
        <v>12</v>
      </c>
      <c r="S100">
        <v>13</v>
      </c>
      <c r="T100">
        <v>14</v>
      </c>
      <c r="U100">
        <v>15</v>
      </c>
      <c r="V100">
        <v>16</v>
      </c>
      <c r="W100">
        <v>17</v>
      </c>
      <c r="X100">
        <v>18</v>
      </c>
      <c r="Y100" t="s">
        <v>3</v>
      </c>
      <c r="Z100" t="s">
        <v>4</v>
      </c>
      <c r="AB100" t="str">
        <f>C100</f>
        <v>player</v>
      </c>
    </row>
    <row r="101" spans="1:29" x14ac:dyDescent="0.25">
      <c r="B101" t="s">
        <v>10</v>
      </c>
      <c r="C101" t="s">
        <v>46</v>
      </c>
      <c r="D101">
        <v>6</v>
      </c>
      <c r="E101">
        <v>6</v>
      </c>
      <c r="F101">
        <v>7</v>
      </c>
      <c r="G101">
        <v>5</v>
      </c>
      <c r="H101">
        <v>9</v>
      </c>
      <c r="I101">
        <v>5</v>
      </c>
      <c r="J101">
        <v>8</v>
      </c>
      <c r="K101">
        <v>8</v>
      </c>
      <c r="L101">
        <v>5</v>
      </c>
      <c r="M101">
        <f>SUM(D101:L101)</f>
        <v>59</v>
      </c>
      <c r="N101">
        <f>M101</f>
        <v>59</v>
      </c>
      <c r="P101">
        <v>5</v>
      </c>
      <c r="Q101">
        <v>5</v>
      </c>
      <c r="R101">
        <v>6</v>
      </c>
      <c r="S101">
        <v>6</v>
      </c>
      <c r="T101">
        <v>7</v>
      </c>
      <c r="U101">
        <v>8</v>
      </c>
      <c r="V101">
        <v>4</v>
      </c>
      <c r="W101">
        <v>8</v>
      </c>
      <c r="X101">
        <v>8</v>
      </c>
      <c r="Y101">
        <f>SUM(P101:X101)</f>
        <v>57</v>
      </c>
      <c r="AB101" t="str">
        <f>C101</f>
        <v>Nicole Larson</v>
      </c>
    </row>
    <row r="102" spans="1:29" x14ac:dyDescent="0.25">
      <c r="B102" t="s">
        <v>10</v>
      </c>
      <c r="C102" t="s">
        <v>47</v>
      </c>
      <c r="D102">
        <v>6</v>
      </c>
      <c r="E102">
        <v>9</v>
      </c>
      <c r="F102">
        <v>7</v>
      </c>
      <c r="G102">
        <v>8</v>
      </c>
      <c r="H102">
        <v>8</v>
      </c>
      <c r="I102">
        <v>7</v>
      </c>
      <c r="J102">
        <v>10</v>
      </c>
      <c r="K102">
        <v>7</v>
      </c>
      <c r="L102">
        <v>8</v>
      </c>
      <c r="M102">
        <f>SUM(D102:L102)</f>
        <v>70</v>
      </c>
      <c r="N102">
        <f>M102</f>
        <v>70</v>
      </c>
      <c r="Y102">
        <f>SUM(P102:X102)</f>
        <v>0</v>
      </c>
      <c r="AB102" t="str">
        <f>C102</f>
        <v>Lizzy Kohler</v>
      </c>
    </row>
    <row r="103" spans="1:29" x14ac:dyDescent="0.25">
      <c r="A103" t="s">
        <v>0</v>
      </c>
      <c r="B103" t="s">
        <v>1</v>
      </c>
      <c r="C103" t="s">
        <v>89</v>
      </c>
      <c r="D103">
        <v>1</v>
      </c>
      <c r="E103">
        <v>2</v>
      </c>
      <c r="F103">
        <v>3</v>
      </c>
      <c r="G103">
        <v>4</v>
      </c>
      <c r="H103">
        <v>5</v>
      </c>
      <c r="I103">
        <v>6</v>
      </c>
      <c r="J103">
        <v>7</v>
      </c>
      <c r="K103">
        <v>8</v>
      </c>
      <c r="L103">
        <v>9</v>
      </c>
      <c r="M103" t="s">
        <v>3</v>
      </c>
      <c r="N103" t="s">
        <v>4</v>
      </c>
      <c r="P103">
        <v>10</v>
      </c>
      <c r="Q103">
        <v>11</v>
      </c>
      <c r="R103">
        <v>12</v>
      </c>
      <c r="S103">
        <v>13</v>
      </c>
      <c r="T103">
        <v>14</v>
      </c>
      <c r="U103">
        <v>15</v>
      </c>
      <c r="V103">
        <v>16</v>
      </c>
      <c r="W103">
        <v>17</v>
      </c>
      <c r="X103">
        <v>18</v>
      </c>
      <c r="Y103" t="s">
        <v>3</v>
      </c>
      <c r="Z103" t="s">
        <v>4</v>
      </c>
    </row>
  </sheetData>
  <sortState ref="AE3:AG103">
    <sortCondition ref="AF3:AF1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Hansen</dc:creator>
  <cp:lastModifiedBy>ray</cp:lastModifiedBy>
  <dcterms:created xsi:type="dcterms:W3CDTF">2014-08-24T17:01:24Z</dcterms:created>
  <dcterms:modified xsi:type="dcterms:W3CDTF">2014-08-25T23:05:38Z</dcterms:modified>
</cp:coreProperties>
</file>