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<sst xmlns="http://schemas.openxmlformats.org/spreadsheetml/2006/main" count="154" uniqueCount="54">
  <si>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</si>
  <si>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</si>
  <si>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</si>
  <si>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</si>
  <si>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</si>
  <si>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</si>
  <si>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</si>
  <si>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</si>
  <si>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</si>
  <si>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</si>
  <si>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</si>
  <si>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</si>
  <si>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</si>
  <si>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</si>
  <si>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</si>
  <si>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</si>
  <si>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</si>
  <si>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</si>
  <si>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</si>
  <si>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</si>
  <si>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</si>
  <si>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</si>
  <si>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</si>
  <si>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</si>
  <si>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</si>
  <si>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</si>
  <si>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</si>
  <si>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</si>
  <si>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</si>
  <si>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</si>
  <si>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</si>
  <si>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</si>
  <si>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</si>
  <si>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</si>
  <si>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</si>
  <si>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</si>
  <si>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</si>
  <si>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List Conditions</t>
  </si>
  <si>
    <t>[Team 3]</t>
  </si>
  <si>
    <t>Olympian Conference Dual: Hilbet at Chilton</t>
  </si>
  <si>
    <t>Hickory Hills Country Club</t>
  </si>
  <si>
    <t>Hilbert</t>
  </si>
  <si>
    <t>Chilton</t>
  </si>
  <si>
    <t>Par 36</t>
  </si>
  <si>
    <t>Casey Castor</t>
  </si>
  <si>
    <t>T.J. Hemauer</t>
  </si>
  <si>
    <t>Alex Olp</t>
  </si>
  <si>
    <t>Jason Mathes</t>
  </si>
  <si>
    <t>Adam Moehn</t>
  </si>
  <si>
    <t>Danny Mallmann</t>
  </si>
  <si>
    <t>Preston Pethan</t>
  </si>
  <si>
    <t>Kyle Moschel</t>
  </si>
  <si>
    <t>Jordan McAllister</t>
  </si>
  <si>
    <t>Adam Juckem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</si>
</sst>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36</v>
      </c>
      <c r="B2" s="36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>
        <v>41012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43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44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45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45</v>
      </c>
    </row>
    <row r="13" spans="1:23" ht="12.75">
      <c r="A13" s="29">
        <v>2</v>
      </c>
      <c r="B13" s="19" t="s">
        <v>45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42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42</v>
      </c>
    </row>
    <row r="14" spans="1:23" ht="12.75">
      <c r="A14" s="29">
        <v>3</v>
      </c>
      <c r="B14" s="19" t="s">
        <v>46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52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52</v>
      </c>
    </row>
    <row r="15" spans="1:23" ht="12.75">
      <c r="A15" s="29">
        <v>4</v>
      </c>
      <c r="B15" s="19" t="s">
        <v>47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49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49</v>
      </c>
    </row>
    <row r="16" spans="1:23" ht="12.75">
      <c r="A16" s="29">
        <v>5</v>
      </c>
      <c r="B16" s="19" t="s">
        <v>48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53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188</v>
      </c>
    </row>
    <row r="18" spans="1:23" ht="12.75">
      <c r="A18" s="7" t="s">
        <v>42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49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45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45</v>
      </c>
    </row>
    <row r="21" spans="1:23" ht="12.75">
      <c r="A21" s="29">
        <v>2</v>
      </c>
      <c r="B21" s="19" t="s">
        <v>50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52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52</v>
      </c>
    </row>
    <row r="22" spans="1:23" ht="12.75">
      <c r="A22" s="29">
        <v>3</v>
      </c>
      <c r="B22" s="19" t="s">
        <v>51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52</v>
      </c>
    </row>
    <row r="23" spans="1:23" ht="12.75">
      <c r="A23" s="29">
        <v>4</v>
      </c>
      <c r="B23" s="19" t="s">
        <v>52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54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54</v>
      </c>
    </row>
    <row r="24" spans="1:23" ht="12.75">
      <c r="A24" s="29">
        <v>5</v>
      </c>
      <c r="B24" s="19" t="s">
        <v>53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59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203</v>
      </c>
    </row>
    <row r="26" spans="1:23" ht="15" customHeight="1">
      <c r="A26" s="7" t="s">
        <v>38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>
        <f>IF(COUNTBLANK(C28:K28)&gt;0,"",SUM(C28:K28))</f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0</v>
      </c>
    </row>
    <row r="29" spans="1:23" ht="12.75">
      <c r="A29" s="29">
        <v>2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7">
        <f>IF(COUNTBLANK(C29:K29)&gt;0,"",SUM(C29:K29))</f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0</v>
      </c>
    </row>
    <row r="30" spans="1:23" ht="12.75">
      <c r="A30" s="29">
        <v>3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0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0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0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3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Hilbert</v>
      </c>
      <c r="C2" s="5">
        <f>IF(COUNTBLANK(B2)=0,'Automatic Scoresheet'!W17,"")</f>
        <v>188</v>
      </c>
    </row>
    <row r="3" spans="1:3" ht="12.75">
      <c r="A3" s="30">
        <v>2</v>
      </c>
      <c r="B3" t="str">
        <f>IF('Automatic Scoresheet'!W25&gt;0,'Automatic Scoresheet'!A18,"")</f>
        <v>Chilton</v>
      </c>
      <c r="C3" s="5">
        <f>IF(COUNTBLANK(B3)=0,'Automatic Scoresheet'!W25,"")</f>
        <v>203</v>
      </c>
    </row>
    <row r="4" spans="1:3" ht="12.75">
      <c r="A4" s="30">
        <v>3</v>
      </c>
      <c r="B4">
        <f>IF('Automatic Scoresheet'!W33&gt;0,'Automatic Scoresheet'!A26,"")</f>
      </c>
      <c r="C4" s="5">
        <f>IF(COUNTBLANK(B4)=0,'Automatic Scoresheet'!W33,"")</f>
      </c>
    </row>
    <row r="5" spans="1:3" ht="12.75">
      <c r="A5" s="30">
        <v>4</v>
      </c>
      <c r="B5">
        <f>IF('Automatic Scoresheet'!W41&gt;0,'Automatic Scoresheet'!A34,"")</f>
      </c>
      <c r="C5" s="5">
        <f>IF(COUNTBLANK(B5)=0,'Automatic Scoresheet'!W41,"")</f>
      </c>
    </row>
    <row r="6" spans="1:3" ht="12.75">
      <c r="A6" s="30">
        <v>5</v>
      </c>
      <c r="B6">
        <f>IF('Automatic Scoresheet'!W49&gt;0,'Automatic Scoresheet'!A42,"")</f>
      </c>
      <c r="C6" s="5">
        <f>IF(COUNTBLANK(B6)=0,'Automatic Scoresheet'!W49,"")</f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Casey Castor</v>
      </c>
      <c r="C2" t="str">
        <f>IF(COUNTBLANK(B2)=1,"",'Automatic Scoresheet'!$A$10)</f>
        <v>Hilbert</v>
      </c>
      <c r="D2" s="27">
        <f>IF(COUNTBLANK(B2)=1,"",'Automatic Scoresheet'!W12)</f>
        <v>45</v>
      </c>
    </row>
    <row r="3" spans="1:4" ht="12.75">
      <c r="A3" s="30">
        <v>2</v>
      </c>
      <c r="B3" t="str">
        <f>IF('Automatic Scoresheet'!W13&gt;0,'Automatic Scoresheet'!B13,"")</f>
        <v>T.J. Hemauer</v>
      </c>
      <c r="C3" t="str">
        <f>IF(COUNTBLANK(B3)=1,"",'Automatic Scoresheet'!$A$10)</f>
        <v>Hilbert</v>
      </c>
      <c r="D3" s="5">
        <f>IF(COUNTBLANK(B3)=1,"",'Automatic Scoresheet'!W13)</f>
        <v>42</v>
      </c>
    </row>
    <row r="4" spans="1:4" ht="12.75">
      <c r="A4" s="30">
        <v>3</v>
      </c>
      <c r="B4" t="str">
        <f>IF('Automatic Scoresheet'!W14&gt;0,'Automatic Scoresheet'!B14,"")</f>
        <v>Alex Olp</v>
      </c>
      <c r="C4" t="str">
        <f>IF(COUNTBLANK(B4)=1,"",'Automatic Scoresheet'!$A$10)</f>
        <v>Hilbert</v>
      </c>
      <c r="D4" s="5">
        <f>IF(COUNTBLANK(B4)=1,"",'Automatic Scoresheet'!W14)</f>
        <v>52</v>
      </c>
    </row>
    <row r="5" spans="1:4" ht="12.75">
      <c r="A5" s="27">
        <v>4</v>
      </c>
      <c r="B5" t="str">
        <f>IF('Automatic Scoresheet'!W15&gt;0,'Automatic Scoresheet'!B15,"")</f>
        <v>Jason Mathes</v>
      </c>
      <c r="C5" t="str">
        <f>IF(COUNTBLANK(B5)=1,"",'Automatic Scoresheet'!$A$10)</f>
        <v>Hilbert</v>
      </c>
      <c r="D5" s="5">
        <f>IF(COUNTBLANK(B5)=1,"",'Automatic Scoresheet'!W15)</f>
        <v>49</v>
      </c>
    </row>
    <row r="6" spans="1:4" ht="12.75">
      <c r="A6" s="30">
        <v>5</v>
      </c>
      <c r="B6" t="str">
        <f>IF('Automatic Scoresheet'!W16&gt;0,'Automatic Scoresheet'!B16,"")</f>
        <v>Adam Moehn</v>
      </c>
      <c r="C6" t="str">
        <f>IF(COUNTBLANK(B6)=1,"",'Automatic Scoresheet'!$A$10)</f>
        <v>Hilbert</v>
      </c>
      <c r="D6" s="5">
        <f>IF(COUNTBLANK(B6)=1,"",'Automatic Scoresheet'!W16)</f>
        <v>53</v>
      </c>
    </row>
    <row r="7" spans="1:4" ht="12.75">
      <c r="A7" s="30">
        <v>6</v>
      </c>
      <c r="B7" t="str">
        <f>IF('Automatic Scoresheet'!W20&gt;0,'Automatic Scoresheet'!B20,"")</f>
        <v>Danny Mallmann</v>
      </c>
      <c r="C7" t="str">
        <f>IF(COUNTBLANK(B7)=1,"",'Automatic Scoresheet'!$A$18)</f>
        <v>Chilton</v>
      </c>
      <c r="D7" s="5">
        <f>IF(COUNTBLANK(B7)=1,"",'Automatic Scoresheet'!W20)</f>
        <v>45</v>
      </c>
    </row>
    <row r="8" spans="1:4" ht="12.75">
      <c r="A8" s="27">
        <v>7</v>
      </c>
      <c r="B8" t="str">
        <f>IF('Automatic Scoresheet'!W21&gt;0,'Automatic Scoresheet'!B21,"")</f>
        <v>Preston Pethan</v>
      </c>
      <c r="C8" t="str">
        <f>IF(COUNTBLANK(B8)=1,"",'Automatic Scoresheet'!$A$18)</f>
        <v>Chilton</v>
      </c>
      <c r="D8" s="5">
        <f>IF(COUNTBLANK(B8)=1,"",'Automatic Scoresheet'!W21)</f>
        <v>52</v>
      </c>
    </row>
    <row r="9" spans="1:4" ht="12.75">
      <c r="A9" s="30">
        <v>8</v>
      </c>
      <c r="B9" t="str">
        <f>IF('Automatic Scoresheet'!W22&gt;0,'Automatic Scoresheet'!B22,"")</f>
        <v>Kyle Moschel</v>
      </c>
      <c r="C9" t="str">
        <f>IF(COUNTBLANK(B9)=1,"",'Automatic Scoresheet'!$A$18)</f>
        <v>Chilton</v>
      </c>
      <c r="D9" s="5">
        <f>IF(COUNTBLANK(B9)=1,"",'Automatic Scoresheet'!W22)</f>
        <v>52</v>
      </c>
    </row>
    <row r="10" spans="1:4" ht="12.75">
      <c r="A10" s="30">
        <v>9</v>
      </c>
      <c r="B10" t="str">
        <f>IF('Automatic Scoresheet'!W23&gt;0,'Automatic Scoresheet'!B23,"")</f>
        <v>Jordan McAllister</v>
      </c>
      <c r="C10" t="str">
        <f>IF(COUNTBLANK(B10)=1,"",'Automatic Scoresheet'!$A$18)</f>
        <v>Chilton</v>
      </c>
      <c r="D10" s="5">
        <f>IF(COUNTBLANK(B10)=1,"",'Automatic Scoresheet'!W23)</f>
        <v>54</v>
      </c>
    </row>
    <row r="11" spans="1:4" ht="12.75">
      <c r="A11" s="27">
        <v>10</v>
      </c>
      <c r="B11" t="str">
        <f>IF('Automatic Scoresheet'!W24&gt;0,'Automatic Scoresheet'!B24,"")</f>
        <v>Adam Juckem</v>
      </c>
      <c r="C11" t="str">
        <f>IF(COUNTBLANK(B11)=1,"",'Automatic Scoresheet'!$A$18)</f>
        <v>Chilton</v>
      </c>
      <c r="D11" s="5">
        <f>IF(COUNTBLANK(B11)=1,"",'Automatic Scoresheet'!W24)</f>
        <v>59</v>
      </c>
    </row>
    <row r="12" spans="1:4" ht="12.75">
      <c r="A12" s="30">
        <v>11</v>
      </c>
      <c r="B12">
        <f>IF('Automatic Scoresheet'!W28&gt;0,'Automatic Scoresheet'!B28,"")</f>
      </c>
      <c r="C12">
        <f>IF(COUNTBLANK(B12)=1,"",'Automatic Scoresheet'!$A$26)</f>
      </c>
      <c r="D12" s="5">
        <f>IF(COUNTBLANK(B12)=1,"",'Automatic Scoresheet'!W28)</f>
      </c>
    </row>
    <row r="13" spans="1:4" ht="12.75">
      <c r="A13" s="30">
        <v>12</v>
      </c>
      <c r="B13">
        <f>IF('Automatic Scoresheet'!W29&gt;0,'Automatic Scoresheet'!B29,"")</f>
      </c>
      <c r="C13">
        <f>IF(COUNTBLANK(B13)=1,"",'Automatic Scoresheet'!$A$26)</f>
      </c>
      <c r="D13" s="5">
        <f>IF(COUNTBLANK(B13)=1,"",'Automatic Scoresheet'!W29)</f>
      </c>
    </row>
    <row r="14" spans="1:4" ht="12.75">
      <c r="A14" s="27">
        <v>13</v>
      </c>
      <c r="B14">
        <f>IF('Automatic Scoresheet'!W30&gt;0,'Automatic Scoresheet'!B30,"")</f>
      </c>
      <c r="C14">
        <f>IF(COUNTBLANK(B14)=1,"",'Automatic Scoresheet'!$A$26)</f>
      </c>
      <c r="D14" s="5">
        <f>IF(COUNTBLANK(B14)=1,"",'Automatic Scoresheet'!W30)</f>
      </c>
    </row>
    <row r="15" spans="1:4" ht="12.75">
      <c r="A15" s="30">
        <v>14</v>
      </c>
      <c r="B15">
        <f>IF('Automatic Scoresheet'!W31&gt;0,'Automatic Scoresheet'!B31,"")</f>
      </c>
      <c r="C15">
        <f>IF(COUNTBLANK(B15)=1,"",'Automatic Scoresheet'!$A$26)</f>
      </c>
      <c r="D15" s="5">
        <f>IF(COUNTBLANK(B15)=1,"",'Automatic Scoresheet'!W31)</f>
      </c>
    </row>
    <row r="16" spans="1:4" ht="12.75">
      <c r="A16" s="30">
        <v>15</v>
      </c>
      <c r="B16">
        <f>IF('Automatic Scoresheet'!W32&gt;0,'Automatic Scoresheet'!B32,"")</f>
      </c>
      <c r="C16">
        <f>IF(COUNTBLANK(B16)=1,"",'Automatic Scoresheet'!$A$26)</f>
      </c>
      <c r="D16" s="5">
        <f>IF(COUNTBLANK(B16)=1,"",'Automatic Scoresheet'!W32)</f>
      </c>
    </row>
    <row r="17" spans="1:4" ht="12.75">
      <c r="A17" s="27">
        <v>16</v>
      </c>
      <c r="B17">
        <f>IF('Automatic Scoresheet'!W36&gt;0,'Automatic Scoresheet'!B36,"")</f>
      </c>
      <c r="C17">
        <f>IF(COUNTBLANK(B17)=1,"",'Automatic Scoresheet'!$A$34)</f>
      </c>
      <c r="D17" s="5">
        <f>IF(COUNTBLANK(B17)=1,"",'Automatic Scoresheet'!W36)</f>
      </c>
    </row>
    <row r="18" spans="1:4" ht="12.75">
      <c r="A18" s="30">
        <v>17</v>
      </c>
      <c r="B18">
        <f>IF('Automatic Scoresheet'!W37&gt;0,'Automatic Scoresheet'!B37,"")</f>
      </c>
      <c r="C18">
        <f>IF(COUNTBLANK(B18)=1,"",'Automatic Scoresheet'!$A$34)</f>
      </c>
      <c r="D18" s="5">
        <f>IF(COUNTBLANK(B18)=1,"",'Automatic Scoresheet'!W37)</f>
      </c>
    </row>
    <row r="19" spans="1:4" ht="12.75">
      <c r="A19" s="30">
        <v>18</v>
      </c>
      <c r="B19">
        <f>IF('Automatic Scoresheet'!W38&gt;0,'Automatic Scoresheet'!B38,"")</f>
      </c>
      <c r="C19">
        <f>IF(COUNTBLANK(B19)=1,"",'Automatic Scoresheet'!$A$34)</f>
      </c>
      <c r="D19" s="5">
        <f>IF(COUNTBLANK(B19)=1,"",'Automatic Scoresheet'!W38)</f>
      </c>
    </row>
    <row r="20" spans="1:4" ht="12.75">
      <c r="A20" s="27">
        <v>19</v>
      </c>
      <c r="B20">
        <f>IF('Automatic Scoresheet'!W39&gt;0,'Automatic Scoresheet'!B39,"")</f>
      </c>
      <c r="C20">
        <f>IF(COUNTBLANK(B20)=1,"",'Automatic Scoresheet'!$A$34)</f>
      </c>
      <c r="D20" s="5">
        <f>IF(COUNTBLANK(B20)=1,"",'Automatic Scoresheet'!W39)</f>
      </c>
    </row>
    <row r="21" spans="1:4" ht="12.75">
      <c r="A21" s="30">
        <v>20</v>
      </c>
      <c r="B21">
        <f>IF('Automatic Scoresheet'!W40&gt;0,'Automatic Scoresheet'!B40,"")</f>
      </c>
      <c r="C21">
        <f>IF(COUNTBLANK(B21)=1,"",'Automatic Scoresheet'!$A$34)</f>
      </c>
      <c r="D21" s="5">
        <f>IF(COUNTBLANK(B21)=1,"",'Automatic Scoresheet'!W40)</f>
      </c>
    </row>
    <row r="22" spans="1:4" ht="12.75">
      <c r="A22" s="30">
        <v>21</v>
      </c>
      <c r="B22">
        <f>IF('Automatic Scoresheet'!W44&gt;0,'Automatic Scoresheet'!B44,"")</f>
      </c>
      <c r="C22">
        <f>IF(COUNTBLANK(B22)=1,"",'Automatic Scoresheet'!$A$42)</f>
      </c>
      <c r="D22" s="5">
        <f>IF(COUNTBLANK(B22)=1,"",'Automatic Scoresheet'!W44)</f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2012-04-20T17:09:56Z</dcterms:modified>
  <cp:category/>
  <cp:version/>
  <cp:contentType/>
  <cp:contentStatus/>
</cp:coreProperties>
</file>