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350"/>
  </bookViews>
  <sheets>
    <sheet name="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U82" i="1"/>
  <c r="K82" i="1"/>
  <c r="AA60" i="1"/>
  <c r="AA61" i="1"/>
  <c r="AA62" i="1"/>
  <c r="AA59" i="1"/>
  <c r="AA55" i="1"/>
  <c r="AA56" i="1"/>
  <c r="AA57" i="1"/>
  <c r="AA58" i="1"/>
  <c r="AA54" i="1"/>
  <c r="AA51" i="1"/>
  <c r="AA52" i="1"/>
  <c r="AA53" i="1"/>
  <c r="AA50" i="1"/>
  <c r="AA47" i="1"/>
  <c r="AA48" i="1"/>
  <c r="AA49" i="1"/>
  <c r="AA46" i="1"/>
  <c r="AA42" i="1"/>
  <c r="AA43" i="1"/>
  <c r="AA44" i="1"/>
  <c r="AA45" i="1"/>
  <c r="AA41" i="1"/>
  <c r="AA37" i="1"/>
  <c r="AA38" i="1"/>
  <c r="AA39" i="1"/>
  <c r="AA40" i="1"/>
  <c r="AA36" i="1"/>
  <c r="AA32" i="1"/>
  <c r="AA33" i="1"/>
  <c r="AA34" i="1"/>
  <c r="AA35" i="1"/>
  <c r="AA31" i="1"/>
  <c r="AA27" i="1"/>
  <c r="AA28" i="1"/>
  <c r="AA29" i="1"/>
  <c r="AA30" i="1"/>
  <c r="AA26" i="1"/>
  <c r="AA22" i="1"/>
  <c r="AA23" i="1"/>
  <c r="AA24" i="1"/>
  <c r="AA25" i="1"/>
  <c r="AA21" i="1"/>
  <c r="AA17" i="1"/>
  <c r="AA18" i="1"/>
  <c r="AA19" i="1"/>
  <c r="AA20" i="1"/>
  <c r="AA16" i="1"/>
  <c r="V82" i="1" l="1"/>
  <c r="U68" i="1"/>
  <c r="K68" i="1"/>
  <c r="U16" i="1"/>
  <c r="U17" i="1"/>
  <c r="U18" i="1"/>
  <c r="U19" i="1"/>
  <c r="U20" i="1"/>
  <c r="U23" i="1"/>
  <c r="U24" i="1"/>
  <c r="U25" i="1"/>
  <c r="U26" i="1"/>
  <c r="U27" i="1"/>
  <c r="U30" i="1"/>
  <c r="U31" i="1"/>
  <c r="U32" i="1"/>
  <c r="U33" i="1"/>
  <c r="U34" i="1"/>
  <c r="K23" i="1"/>
  <c r="K24" i="1"/>
  <c r="K25" i="1"/>
  <c r="K26" i="1"/>
  <c r="K27" i="1"/>
  <c r="K16" i="1"/>
  <c r="K17" i="1"/>
  <c r="K18" i="1"/>
  <c r="K19" i="1"/>
  <c r="K20" i="1"/>
  <c r="K30" i="1"/>
  <c r="K31" i="1"/>
  <c r="K32" i="1"/>
  <c r="K33" i="1"/>
  <c r="K34" i="1"/>
  <c r="V31" i="1" l="1"/>
  <c r="AB27" i="1" s="1"/>
  <c r="V26" i="1"/>
  <c r="AB24" i="1" s="1"/>
  <c r="V33" i="1"/>
  <c r="AB29" i="1" s="1"/>
  <c r="V32" i="1"/>
  <c r="AB28" i="1" s="1"/>
  <c r="V25" i="1"/>
  <c r="AB23" i="1" s="1"/>
  <c r="V19" i="1"/>
  <c r="AB19" i="1" s="1"/>
  <c r="V18" i="1"/>
  <c r="AB18" i="1" s="1"/>
  <c r="V68" i="1"/>
  <c r="AB53" i="1" s="1"/>
  <c r="V20" i="1"/>
  <c r="AB20" i="1" s="1"/>
  <c r="V17" i="1"/>
  <c r="AB17" i="1" s="1"/>
  <c r="V30" i="1"/>
  <c r="AB26" i="1" s="1"/>
  <c r="V23" i="1"/>
  <c r="AB21" i="1" s="1"/>
  <c r="V27" i="1"/>
  <c r="AB25" i="1" s="1"/>
  <c r="V34" i="1"/>
  <c r="AB30" i="1" s="1"/>
  <c r="V16" i="1"/>
  <c r="AB16" i="1" s="1"/>
  <c r="V24" i="1"/>
  <c r="AB22" i="1" s="1"/>
  <c r="K79" i="1"/>
  <c r="U81" i="1"/>
  <c r="K81" i="1"/>
  <c r="X23" i="1" l="1"/>
  <c r="X30" i="1"/>
  <c r="X16" i="1"/>
  <c r="V81" i="1"/>
  <c r="AB62" i="1" s="1"/>
  <c r="U60" i="1"/>
  <c r="U61" i="1"/>
  <c r="U65" i="1"/>
  <c r="U66" i="1"/>
  <c r="U67" i="1"/>
  <c r="U71" i="1"/>
  <c r="U72" i="1"/>
  <c r="U73" i="1"/>
  <c r="U74" i="1"/>
  <c r="U75" i="1"/>
  <c r="U78" i="1"/>
  <c r="U79" i="1"/>
  <c r="U80" i="1"/>
  <c r="U38" i="1"/>
  <c r="U39" i="1"/>
  <c r="U40" i="1"/>
  <c r="U41" i="1"/>
  <c r="U44" i="1"/>
  <c r="U45" i="1"/>
  <c r="U46" i="1"/>
  <c r="U47" i="1"/>
  <c r="U48" i="1"/>
  <c r="U51" i="1"/>
  <c r="U52" i="1"/>
  <c r="U53" i="1"/>
  <c r="U54" i="1"/>
  <c r="U55" i="1"/>
  <c r="U58" i="1"/>
  <c r="U59" i="1"/>
  <c r="K65" i="1"/>
  <c r="K66" i="1"/>
  <c r="K67" i="1"/>
  <c r="K71" i="1"/>
  <c r="K72" i="1"/>
  <c r="K73" i="1"/>
  <c r="K74" i="1"/>
  <c r="K75" i="1"/>
  <c r="K78" i="1"/>
  <c r="K80" i="1"/>
  <c r="K44" i="1"/>
  <c r="K45" i="1"/>
  <c r="K46" i="1"/>
  <c r="K47" i="1"/>
  <c r="K48" i="1"/>
  <c r="K51" i="1"/>
  <c r="K52" i="1"/>
  <c r="K53" i="1"/>
  <c r="K54" i="1"/>
  <c r="K55" i="1"/>
  <c r="K58" i="1"/>
  <c r="K59" i="1"/>
  <c r="K60" i="1"/>
  <c r="K61" i="1"/>
  <c r="K38" i="1"/>
  <c r="K39" i="1"/>
  <c r="K40" i="1"/>
  <c r="K41" i="1"/>
  <c r="U37" i="1"/>
  <c r="K37" i="1"/>
  <c r="V61" i="1" l="1"/>
  <c r="AB49" i="1" s="1"/>
  <c r="V40" i="1"/>
  <c r="AB34" i="1" s="1"/>
  <c r="V46" i="1"/>
  <c r="AB38" i="1" s="1"/>
  <c r="V80" i="1"/>
  <c r="AB61" i="1" s="1"/>
  <c r="V65" i="1"/>
  <c r="AB50" i="1" s="1"/>
  <c r="V73" i="1"/>
  <c r="AB56" i="1" s="1"/>
  <c r="V39" i="1"/>
  <c r="AB33" i="1" s="1"/>
  <c r="V54" i="1"/>
  <c r="AB44" i="1" s="1"/>
  <c r="V79" i="1"/>
  <c r="AB60" i="1" s="1"/>
  <c r="V72" i="1"/>
  <c r="AB55" i="1" s="1"/>
  <c r="V78" i="1"/>
  <c r="V71" i="1"/>
  <c r="AB54" i="1" s="1"/>
  <c r="V44" i="1"/>
  <c r="AB36" i="1" s="1"/>
  <c r="V47" i="1"/>
  <c r="AB39" i="1" s="1"/>
  <c r="V66" i="1"/>
  <c r="AB51" i="1" s="1"/>
  <c r="V74" i="1"/>
  <c r="AB57" i="1" s="1"/>
  <c r="V58" i="1"/>
  <c r="AB46" i="1" s="1"/>
  <c r="V37" i="1"/>
  <c r="AB31" i="1" s="1"/>
  <c r="V51" i="1"/>
  <c r="AB41" i="1" s="1"/>
  <c r="V38" i="1"/>
  <c r="AB32" i="1" s="1"/>
  <c r="V52" i="1"/>
  <c r="AB42" i="1" s="1"/>
  <c r="V48" i="1"/>
  <c r="AB40" i="1" s="1"/>
  <c r="V67" i="1"/>
  <c r="AB52" i="1" s="1"/>
  <c r="V75" i="1"/>
  <c r="AB58" i="1" s="1"/>
  <c r="V41" i="1"/>
  <c r="AB35" i="1" s="1"/>
  <c r="V53" i="1"/>
  <c r="AB43" i="1" s="1"/>
  <c r="V45" i="1"/>
  <c r="AB37" i="1" s="1"/>
  <c r="V55" i="1"/>
  <c r="AB45" i="1" s="1"/>
  <c r="V59" i="1"/>
  <c r="AB47" i="1" s="1"/>
  <c r="V60" i="1"/>
  <c r="AB48" i="1" s="1"/>
  <c r="X78" i="1" l="1"/>
  <c r="AB59" i="1"/>
  <c r="X58" i="1"/>
  <c r="X65" i="1"/>
  <c r="X44" i="1"/>
  <c r="X71" i="1"/>
  <c r="X37" i="1"/>
  <c r="X51" i="1"/>
</calcChain>
</file>

<file path=xl/sharedStrings.xml><?xml version="1.0" encoding="utf-8"?>
<sst xmlns="http://schemas.openxmlformats.org/spreadsheetml/2006/main" count="177" uniqueCount="85">
  <si>
    <t>Fox Valley Lutheran</t>
  </si>
  <si>
    <t>Freedom</t>
  </si>
  <si>
    <t>Notre Dame</t>
  </si>
  <si>
    <t>Oconto</t>
  </si>
  <si>
    <t>Waupaca</t>
  </si>
  <si>
    <t>Wrightstown</t>
  </si>
  <si>
    <t>Xavier</t>
  </si>
  <si>
    <t>Markie Ash</t>
  </si>
  <si>
    <t>Meghan Ryan</t>
  </si>
  <si>
    <t>Megan Glaeser</t>
  </si>
  <si>
    <t>Erika Priebe</t>
  </si>
  <si>
    <t>Alicia Gorges</t>
  </si>
  <si>
    <t>Trystin Kluess</t>
  </si>
  <si>
    <t>Victoria Draxler</t>
  </si>
  <si>
    <t>Emily Tetzlaff</t>
  </si>
  <si>
    <t>Eliana Tetzlaff</t>
  </si>
  <si>
    <t>Lori Meyer</t>
  </si>
  <si>
    <t>Emily Svoboda</t>
  </si>
  <si>
    <t>Miranda Peterson</t>
  </si>
  <si>
    <t>TEAM</t>
  </si>
  <si>
    <t>TOTAL</t>
  </si>
  <si>
    <t>Alana Radley</t>
  </si>
  <si>
    <t>Sydney Sondrol</t>
  </si>
  <si>
    <t>Anna Ryder</t>
  </si>
  <si>
    <t>Adeline Slominsky</t>
  </si>
  <si>
    <t>Paige Fuller</t>
  </si>
  <si>
    <t>Grace Rundquist</t>
  </si>
  <si>
    <t>Emily Martin</t>
  </si>
  <si>
    <t>Liz Scott</t>
  </si>
  <si>
    <t>Olivia Blumb</t>
  </si>
  <si>
    <t>Maureen Nesvacil</t>
  </si>
  <si>
    <t>Maddy Moureau</t>
  </si>
  <si>
    <t>Amber Moder</t>
  </si>
  <si>
    <t>Liddy Hearley</t>
  </si>
  <si>
    <t>Jaden Stenstrup</t>
  </si>
  <si>
    <t>Eden Schneider</t>
  </si>
  <si>
    <t>Chloe Crossman</t>
  </si>
  <si>
    <t>Grace Nemecek</t>
  </si>
  <si>
    <t>Tegan Geory</t>
  </si>
  <si>
    <t>Maddie Orzepowski</t>
  </si>
  <si>
    <t>Alysia Van Boxtel</t>
  </si>
  <si>
    <t>Denmark</t>
  </si>
  <si>
    <t>Leah Hansen</t>
  </si>
  <si>
    <t>Lyndsey Bielinski</t>
  </si>
  <si>
    <t>Haley Jisa</t>
  </si>
  <si>
    <t>Abby Chada</t>
  </si>
  <si>
    <t>Rachel Asplund</t>
  </si>
  <si>
    <t>Appleton West</t>
  </si>
  <si>
    <t>Shelby Hiltgen</t>
  </si>
  <si>
    <t>Emily Pritzl</t>
  </si>
  <si>
    <t>Nicole Kuberra</t>
  </si>
  <si>
    <t>Marta Rigstad</t>
  </si>
  <si>
    <t>Carise Siamof</t>
  </si>
  <si>
    <t>Bonduel</t>
  </si>
  <si>
    <t>Danielle Lautenbach</t>
  </si>
  <si>
    <t>Jessie Laberge</t>
  </si>
  <si>
    <t>Allissa Tilleson</t>
  </si>
  <si>
    <t>Morgan Cornette</t>
  </si>
  <si>
    <t>Mariah Diemel</t>
  </si>
  <si>
    <t>Out</t>
  </si>
  <si>
    <t>IN</t>
  </si>
  <si>
    <t>Total</t>
  </si>
  <si>
    <t>Player</t>
  </si>
  <si>
    <t>Total Score</t>
  </si>
  <si>
    <t>Place</t>
  </si>
  <si>
    <t>T6</t>
  </si>
  <si>
    <t>T12</t>
  </si>
  <si>
    <t>T16</t>
  </si>
  <si>
    <t>T18</t>
  </si>
  <si>
    <t>T20</t>
  </si>
  <si>
    <t>T24</t>
  </si>
  <si>
    <t>T27</t>
  </si>
  <si>
    <t>T30</t>
  </si>
  <si>
    <t>T32</t>
  </si>
  <si>
    <t>T35</t>
  </si>
  <si>
    <t>T37</t>
  </si>
  <si>
    <t>T39</t>
  </si>
  <si>
    <t>Waupaca Girls Golf Invitational</t>
  </si>
  <si>
    <t>Tuesday Aug 18, 2015</t>
  </si>
  <si>
    <t>Cool / Light mist - Par 71</t>
  </si>
  <si>
    <t>Team</t>
  </si>
  <si>
    <t>Notre Dame J.R.</t>
  </si>
  <si>
    <t>FVL</t>
  </si>
  <si>
    <t>Top 10 Individuals</t>
  </si>
  <si>
    <t>Lauren Cherrier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</si>
</sst>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abSelected="1" zoomScaleNormal="100" workbookViewId="0">
      <selection activeCell="B7" sqref="B7"/>
    </sheetView>
  </sheetViews>
  <sheetFormatPr defaultRowHeight="14.5" x14ac:dyDescent="0.35"/>
  <cols>
    <col min="1" max="1" width="26" style="16" bestFit="1" customWidth="1"/>
    <col min="2" max="10" width="5.453125" customWidth="1"/>
    <col min="11" max="11" width="9.26953125" customWidth="1"/>
    <col min="12" max="20" width="4.81640625" customWidth="1"/>
    <col min="23" max="23" width="1.26953125" customWidth="1"/>
    <col min="27" max="27" width="19.54296875" hidden="1" customWidth="1"/>
    <col min="28" max="28" width="12.26953125" hidden="1" customWidth="1"/>
    <col min="29" max="29" width="9.1796875" style="1"/>
    <col min="30" max="30" width="20.54296875" customWidth="1"/>
    <col min="31" max="31" width="12.54296875" customWidth="1"/>
    <col min="33" max="33" width="20.7265625" customWidth="1"/>
  </cols>
  <sheetData>
    <row r="1" spans="1:34" ht="23.5" x14ac:dyDescent="0.55000000000000004">
      <c r="A1" s="12" t="s">
        <v>77</v>
      </c>
      <c r="B1" s="9"/>
      <c r="C1" s="9"/>
      <c r="D1" s="9"/>
      <c r="E1" s="9"/>
      <c r="F1" s="9"/>
    </row>
    <row r="2" spans="1:34" ht="16" customHeight="1" x14ac:dyDescent="0.55000000000000004">
      <c r="A2" s="13" t="s">
        <v>78</v>
      </c>
      <c r="B2" s="8"/>
      <c r="C2" s="8"/>
      <c r="D2" s="10" t="s">
        <v>19</v>
      </c>
      <c r="F2" s="8"/>
      <c r="H2" s="10" t="s">
        <v>20</v>
      </c>
      <c r="K2" s="10" t="s">
        <v>83</v>
      </c>
    </row>
    <row r="3" spans="1:34" ht="16" customHeight="1" x14ac:dyDescent="0.55000000000000004">
      <c r="A3" s="13" t="s">
        <v>79</v>
      </c>
      <c r="B3" s="8"/>
      <c r="C3" s="8"/>
      <c r="D3" t="s">
        <v>0</v>
      </c>
      <c r="F3" s="8"/>
      <c r="H3">
        <v>338</v>
      </c>
      <c r="K3" t="str">
        <f>+' '!A39</f>
        <v>Megan Glaeser</v>
      </c>
      <c r="N3">
        <v>75</v>
      </c>
      <c r="O3" t="s">
        <v>82</v>
      </c>
    </row>
    <row r="4" spans="1:34" ht="16" customHeight="1" x14ac:dyDescent="0.55000000000000004">
      <c r="A4" s="13"/>
      <c r="B4" s="8"/>
      <c r="C4" s="8"/>
      <c r="D4" t="s">
        <v>5</v>
      </c>
      <c r="F4" s="8"/>
      <c r="H4">
        <v>376</v>
      </c>
      <c r="K4" t="str">
        <f>+' '!A44</f>
        <v>Lori Meyer</v>
      </c>
      <c r="N4">
        <v>79</v>
      </c>
      <c r="O4" t="s">
        <v>1</v>
      </c>
    </row>
    <row r="5" spans="1:34" ht="16" customHeight="1" x14ac:dyDescent="0.55000000000000004">
      <c r="A5" s="13"/>
      <c r="B5" s="8"/>
      <c r="C5" s="8"/>
      <c r="D5" s="2" t="s">
        <v>41</v>
      </c>
      <c r="F5" s="8"/>
      <c r="H5">
        <v>384</v>
      </c>
      <c r="K5" t="str">
        <f>+' '!A38</f>
        <v>Erika Priebe</v>
      </c>
      <c r="N5">
        <v>82</v>
      </c>
      <c r="O5" t="s">
        <v>82</v>
      </c>
    </row>
    <row r="6" spans="1:34" ht="16" customHeight="1" x14ac:dyDescent="0.55000000000000004">
      <c r="A6" s="13"/>
      <c r="B6" s="8"/>
      <c r="C6" s="8"/>
      <c r="D6" t="s">
        <v>1</v>
      </c>
      <c r="F6" s="8"/>
      <c r="H6">
        <v>404</v>
      </c>
      <c r="K6" t="str">
        <f>+' '!A71</f>
        <v>Victoria Draxler</v>
      </c>
      <c r="N6">
        <v>86</v>
      </c>
      <c r="O6" t="s">
        <v>5</v>
      </c>
    </row>
    <row r="7" spans="1:34" ht="16" customHeight="1" x14ac:dyDescent="0.55000000000000004">
      <c r="A7" s="13"/>
      <c r="B7" s="8"/>
      <c r="C7" s="8"/>
      <c r="D7" t="s">
        <v>81</v>
      </c>
      <c r="F7" s="8"/>
      <c r="H7">
        <v>437</v>
      </c>
      <c r="K7" t="str">
        <f>+' '!A37</f>
        <v>Trystin Kluess</v>
      </c>
      <c r="N7">
        <v>87</v>
      </c>
      <c r="O7" t="s">
        <v>82</v>
      </c>
    </row>
    <row r="8" spans="1:34" ht="16" customHeight="1" x14ac:dyDescent="0.55000000000000004">
      <c r="A8" s="13"/>
      <c r="B8" s="8"/>
      <c r="C8" s="8"/>
      <c r="D8" s="2" t="s">
        <v>47</v>
      </c>
      <c r="F8" s="8"/>
      <c r="H8">
        <v>454</v>
      </c>
      <c r="K8" t="str">
        <f>+' '!A30</f>
        <v>Leah Hansen</v>
      </c>
      <c r="N8">
        <v>88</v>
      </c>
      <c r="O8" t="s">
        <v>41</v>
      </c>
    </row>
    <row r="9" spans="1:34" ht="16" customHeight="1" x14ac:dyDescent="0.55000000000000004">
      <c r="A9" s="13"/>
      <c r="B9" s="8"/>
      <c r="C9" s="8"/>
      <c r="D9" t="s">
        <v>3</v>
      </c>
      <c r="F9" s="8"/>
      <c r="H9">
        <v>470</v>
      </c>
      <c r="K9" t="str">
        <f>+' '!A31</f>
        <v>Lyndsey Bielinski</v>
      </c>
      <c r="N9">
        <v>88</v>
      </c>
      <c r="O9" t="s">
        <v>41</v>
      </c>
    </row>
    <row r="10" spans="1:34" ht="16" customHeight="1" x14ac:dyDescent="0.55000000000000004">
      <c r="A10" s="13"/>
      <c r="B10" s="8"/>
      <c r="C10" s="8"/>
      <c r="D10" t="s">
        <v>6</v>
      </c>
      <c r="F10" s="8"/>
      <c r="H10">
        <v>478</v>
      </c>
      <c r="K10" t="str">
        <f>+' '!A72</f>
        <v>Emily Tetzlaff</v>
      </c>
      <c r="N10">
        <v>89</v>
      </c>
      <c r="O10" t="s">
        <v>5</v>
      </c>
    </row>
    <row r="11" spans="1:34" ht="16" customHeight="1" x14ac:dyDescent="0.55000000000000004">
      <c r="A11" s="13"/>
      <c r="B11" s="8"/>
      <c r="C11" s="8"/>
      <c r="D11" s="2" t="s">
        <v>53</v>
      </c>
      <c r="F11" s="8"/>
      <c r="H11">
        <v>485</v>
      </c>
      <c r="K11" t="str">
        <f>+' '!A65</f>
        <v>Markie Ash</v>
      </c>
      <c r="N11">
        <v>91</v>
      </c>
      <c r="O11" t="s">
        <v>4</v>
      </c>
    </row>
    <row r="12" spans="1:34" ht="16" customHeight="1" x14ac:dyDescent="0.55000000000000004">
      <c r="A12" s="13"/>
      <c r="B12" s="8"/>
      <c r="C12" s="8"/>
      <c r="D12" t="s">
        <v>4</v>
      </c>
      <c r="F12" s="8"/>
      <c r="H12">
        <v>485</v>
      </c>
      <c r="K12" t="str">
        <f>+' '!A58</f>
        <v>Meghan Ryan</v>
      </c>
      <c r="N12">
        <v>92</v>
      </c>
      <c r="O12" t="s">
        <v>3</v>
      </c>
    </row>
    <row r="13" spans="1:34" ht="16" customHeight="1" x14ac:dyDescent="0.55000000000000004">
      <c r="A13" s="13"/>
      <c r="B13" s="8"/>
      <c r="C13" s="8"/>
      <c r="D13" s="8"/>
      <c r="E13" s="8"/>
      <c r="F13" s="8"/>
    </row>
    <row r="14" spans="1:34" ht="15.65" customHeight="1" x14ac:dyDescent="0.55000000000000004">
      <c r="A14" s="14"/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 t="s">
        <v>59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 t="s">
        <v>60</v>
      </c>
      <c r="V14" t="s">
        <v>61</v>
      </c>
      <c r="X14" s="1" t="s">
        <v>80</v>
      </c>
    </row>
    <row r="15" spans="1:34" ht="15.5" x14ac:dyDescent="0.35">
      <c r="A15" s="15" t="s">
        <v>47</v>
      </c>
      <c r="AA15" t="s">
        <v>62</v>
      </c>
      <c r="AB15" t="s">
        <v>63</v>
      </c>
      <c r="AC15" s="3" t="s">
        <v>64</v>
      </c>
      <c r="AD15" s="4" t="s">
        <v>62</v>
      </c>
      <c r="AE15" s="4" t="s">
        <v>63</v>
      </c>
      <c r="AG15" s="4" t="s">
        <v>19</v>
      </c>
      <c r="AH15" s="4" t="s">
        <v>20</v>
      </c>
    </row>
    <row r="16" spans="1:34" x14ac:dyDescent="0.35">
      <c r="A16" s="16" t="s">
        <v>48</v>
      </c>
      <c r="B16">
        <v>9</v>
      </c>
      <c r="C16">
        <v>5</v>
      </c>
      <c r="D16">
        <v>5</v>
      </c>
      <c r="E16">
        <v>5</v>
      </c>
      <c r="F16">
        <v>7</v>
      </c>
      <c r="G16">
        <v>7</v>
      </c>
      <c r="H16">
        <v>4</v>
      </c>
      <c r="I16">
        <v>4</v>
      </c>
      <c r="J16">
        <v>5</v>
      </c>
      <c r="K16">
        <f t="shared" ref="K16:K34" si="0">SUM(B16:J16)</f>
        <v>51</v>
      </c>
      <c r="L16">
        <v>5</v>
      </c>
      <c r="M16">
        <v>6</v>
      </c>
      <c r="N16">
        <v>4</v>
      </c>
      <c r="O16">
        <v>5</v>
      </c>
      <c r="P16">
        <v>5</v>
      </c>
      <c r="Q16">
        <v>9</v>
      </c>
      <c r="R16">
        <v>6</v>
      </c>
      <c r="S16">
        <v>7</v>
      </c>
      <c r="T16">
        <v>6</v>
      </c>
      <c r="U16">
        <f t="shared" ref="U16:U34" si="1">SUM(L16:T16)</f>
        <v>53</v>
      </c>
      <c r="V16">
        <f t="shared" ref="V16:V34" si="2">K16+U16</f>
        <v>104</v>
      </c>
      <c r="X16">
        <f t="shared" ref="X16:X30" si="3">SUM(V16:V20)-MAX(V16:V20)</f>
        <v>454</v>
      </c>
      <c r="AA16" t="str">
        <f>A16</f>
        <v>Shelby Hiltgen</v>
      </c>
      <c r="AB16">
        <f>V16</f>
        <v>104</v>
      </c>
      <c r="AC16" s="5">
        <v>1</v>
      </c>
      <c r="AD16" s="6" t="s">
        <v>9</v>
      </c>
      <c r="AE16" s="6">
        <v>75</v>
      </c>
      <c r="AG16" s="6" t="s">
        <v>0</v>
      </c>
      <c r="AH16" s="6">
        <v>338</v>
      </c>
    </row>
    <row r="17" spans="1:34" x14ac:dyDescent="0.35">
      <c r="A17" s="16" t="s">
        <v>49</v>
      </c>
      <c r="B17">
        <v>7</v>
      </c>
      <c r="C17">
        <v>10</v>
      </c>
      <c r="D17">
        <v>4</v>
      </c>
      <c r="E17">
        <v>4</v>
      </c>
      <c r="F17">
        <v>6</v>
      </c>
      <c r="G17">
        <v>7</v>
      </c>
      <c r="H17">
        <v>4</v>
      </c>
      <c r="I17">
        <v>6</v>
      </c>
      <c r="J17">
        <v>6</v>
      </c>
      <c r="K17">
        <f t="shared" si="0"/>
        <v>54</v>
      </c>
      <c r="L17">
        <v>6</v>
      </c>
      <c r="M17">
        <v>6</v>
      </c>
      <c r="N17">
        <v>5</v>
      </c>
      <c r="O17">
        <v>7</v>
      </c>
      <c r="P17">
        <v>7</v>
      </c>
      <c r="Q17">
        <v>8</v>
      </c>
      <c r="R17">
        <v>6</v>
      </c>
      <c r="S17">
        <v>7</v>
      </c>
      <c r="T17">
        <v>8</v>
      </c>
      <c r="U17">
        <f t="shared" si="1"/>
        <v>60</v>
      </c>
      <c r="V17">
        <f t="shared" si="2"/>
        <v>114</v>
      </c>
      <c r="AA17" t="str">
        <f>A17</f>
        <v>Emily Pritzl</v>
      </c>
      <c r="AB17">
        <f>V17</f>
        <v>114</v>
      </c>
      <c r="AC17" s="5">
        <v>2</v>
      </c>
      <c r="AD17" s="6" t="s">
        <v>16</v>
      </c>
      <c r="AE17" s="6">
        <v>79</v>
      </c>
      <c r="AG17" s="6" t="s">
        <v>5</v>
      </c>
      <c r="AH17" s="6">
        <v>376</v>
      </c>
    </row>
    <row r="18" spans="1:34" x14ac:dyDescent="0.35">
      <c r="A18" s="16" t="s">
        <v>50</v>
      </c>
      <c r="B18">
        <v>10</v>
      </c>
      <c r="C18">
        <v>8</v>
      </c>
      <c r="D18">
        <v>6</v>
      </c>
      <c r="E18">
        <v>5</v>
      </c>
      <c r="F18">
        <v>6</v>
      </c>
      <c r="G18">
        <v>7</v>
      </c>
      <c r="H18">
        <v>5</v>
      </c>
      <c r="I18">
        <v>7</v>
      </c>
      <c r="J18">
        <v>6</v>
      </c>
      <c r="K18">
        <f t="shared" si="0"/>
        <v>60</v>
      </c>
      <c r="L18">
        <v>6</v>
      </c>
      <c r="M18">
        <v>9</v>
      </c>
      <c r="N18">
        <v>4</v>
      </c>
      <c r="O18">
        <v>6</v>
      </c>
      <c r="P18">
        <v>5</v>
      </c>
      <c r="Q18">
        <v>6</v>
      </c>
      <c r="R18">
        <v>4</v>
      </c>
      <c r="S18">
        <v>7</v>
      </c>
      <c r="T18">
        <v>7</v>
      </c>
      <c r="U18">
        <f t="shared" si="1"/>
        <v>54</v>
      </c>
      <c r="V18">
        <f t="shared" si="2"/>
        <v>114</v>
      </c>
      <c r="AA18" t="str">
        <f>A18</f>
        <v>Nicole Kuberra</v>
      </c>
      <c r="AB18">
        <f>V18</f>
        <v>114</v>
      </c>
      <c r="AC18" s="5">
        <v>3</v>
      </c>
      <c r="AD18" s="6" t="s">
        <v>10</v>
      </c>
      <c r="AE18" s="6">
        <v>82</v>
      </c>
      <c r="AG18" s="7" t="s">
        <v>41</v>
      </c>
      <c r="AH18" s="6">
        <v>384</v>
      </c>
    </row>
    <row r="19" spans="1:34" x14ac:dyDescent="0.35">
      <c r="A19" s="16" t="s">
        <v>51</v>
      </c>
      <c r="B19">
        <v>10</v>
      </c>
      <c r="C19">
        <v>7</v>
      </c>
      <c r="D19">
        <v>5</v>
      </c>
      <c r="E19">
        <v>5</v>
      </c>
      <c r="F19">
        <v>9</v>
      </c>
      <c r="G19">
        <v>9</v>
      </c>
      <c r="H19">
        <v>5</v>
      </c>
      <c r="I19">
        <v>7</v>
      </c>
      <c r="J19">
        <v>9</v>
      </c>
      <c r="K19">
        <f t="shared" si="0"/>
        <v>66</v>
      </c>
      <c r="L19">
        <v>8</v>
      </c>
      <c r="M19">
        <v>8</v>
      </c>
      <c r="N19">
        <v>5</v>
      </c>
      <c r="O19">
        <v>6</v>
      </c>
      <c r="P19">
        <v>8</v>
      </c>
      <c r="Q19">
        <v>7</v>
      </c>
      <c r="R19">
        <v>5</v>
      </c>
      <c r="S19">
        <v>11</v>
      </c>
      <c r="T19">
        <v>9</v>
      </c>
      <c r="U19">
        <f t="shared" si="1"/>
        <v>67</v>
      </c>
      <c r="V19">
        <f t="shared" si="2"/>
        <v>133</v>
      </c>
      <c r="AA19" t="str">
        <f>A19</f>
        <v>Marta Rigstad</v>
      </c>
      <c r="AB19">
        <f>V19</f>
        <v>133</v>
      </c>
      <c r="AC19" s="5">
        <v>4</v>
      </c>
      <c r="AD19" s="6" t="s">
        <v>13</v>
      </c>
      <c r="AE19" s="6">
        <v>86</v>
      </c>
      <c r="AG19" s="6" t="s">
        <v>1</v>
      </c>
      <c r="AH19" s="6">
        <v>404</v>
      </c>
    </row>
    <row r="20" spans="1:34" x14ac:dyDescent="0.35">
      <c r="A20" s="16" t="s">
        <v>52</v>
      </c>
      <c r="B20">
        <v>9</v>
      </c>
      <c r="C20">
        <v>6</v>
      </c>
      <c r="D20">
        <v>5</v>
      </c>
      <c r="E20">
        <v>6</v>
      </c>
      <c r="F20">
        <v>10</v>
      </c>
      <c r="G20">
        <v>6</v>
      </c>
      <c r="H20">
        <v>4</v>
      </c>
      <c r="I20">
        <v>6</v>
      </c>
      <c r="J20">
        <v>5</v>
      </c>
      <c r="K20">
        <f t="shared" si="0"/>
        <v>57</v>
      </c>
      <c r="L20">
        <v>9</v>
      </c>
      <c r="M20">
        <v>8</v>
      </c>
      <c r="N20">
        <v>6</v>
      </c>
      <c r="O20">
        <v>6</v>
      </c>
      <c r="P20">
        <v>10</v>
      </c>
      <c r="Q20">
        <v>8</v>
      </c>
      <c r="R20">
        <v>4</v>
      </c>
      <c r="S20">
        <v>4</v>
      </c>
      <c r="T20">
        <v>10</v>
      </c>
      <c r="U20">
        <f t="shared" si="1"/>
        <v>65</v>
      </c>
      <c r="V20">
        <f t="shared" si="2"/>
        <v>122</v>
      </c>
      <c r="AA20" t="str">
        <f>A20</f>
        <v>Carise Siamof</v>
      </c>
      <c r="AB20">
        <f>V20</f>
        <v>122</v>
      </c>
      <c r="AC20" s="5">
        <v>5</v>
      </c>
      <c r="AD20" s="6" t="s">
        <v>12</v>
      </c>
      <c r="AE20" s="6">
        <v>87</v>
      </c>
      <c r="AG20" s="6" t="s">
        <v>2</v>
      </c>
      <c r="AH20" s="6">
        <v>437</v>
      </c>
    </row>
    <row r="21" spans="1:34" x14ac:dyDescent="0.35">
      <c r="AA21" t="str">
        <f>A23</f>
        <v>Danielle Lautenbach</v>
      </c>
      <c r="AB21">
        <f>V23</f>
        <v>110</v>
      </c>
      <c r="AC21" s="5" t="s">
        <v>65</v>
      </c>
      <c r="AD21" s="6" t="s">
        <v>42</v>
      </c>
      <c r="AE21" s="6">
        <v>88</v>
      </c>
      <c r="AG21" s="7" t="s">
        <v>47</v>
      </c>
      <c r="AH21" s="6">
        <v>454</v>
      </c>
    </row>
    <row r="22" spans="1:34" x14ac:dyDescent="0.35">
      <c r="A22" s="15" t="s">
        <v>53</v>
      </c>
      <c r="AA22" t="str">
        <f>A24</f>
        <v>Jessie Laberge</v>
      </c>
      <c r="AB22">
        <f>V24</f>
        <v>128</v>
      </c>
      <c r="AC22" s="5" t="s">
        <v>65</v>
      </c>
      <c r="AD22" s="6" t="s">
        <v>43</v>
      </c>
      <c r="AE22" s="6">
        <v>88</v>
      </c>
      <c r="AG22" s="6" t="s">
        <v>3</v>
      </c>
      <c r="AH22" s="6">
        <v>470</v>
      </c>
    </row>
    <row r="23" spans="1:34" x14ac:dyDescent="0.35">
      <c r="A23" s="16" t="s">
        <v>54</v>
      </c>
      <c r="B23">
        <v>7</v>
      </c>
      <c r="C23">
        <v>8</v>
      </c>
      <c r="D23">
        <v>6</v>
      </c>
      <c r="E23">
        <v>5</v>
      </c>
      <c r="F23">
        <v>6</v>
      </c>
      <c r="G23">
        <v>5</v>
      </c>
      <c r="H23">
        <v>4</v>
      </c>
      <c r="I23">
        <v>7</v>
      </c>
      <c r="J23">
        <v>7</v>
      </c>
      <c r="K23">
        <f t="shared" si="0"/>
        <v>55</v>
      </c>
      <c r="L23">
        <v>8</v>
      </c>
      <c r="M23">
        <v>9</v>
      </c>
      <c r="N23">
        <v>4</v>
      </c>
      <c r="O23">
        <v>5</v>
      </c>
      <c r="P23">
        <v>7</v>
      </c>
      <c r="Q23">
        <v>7</v>
      </c>
      <c r="R23">
        <v>4</v>
      </c>
      <c r="S23">
        <v>6</v>
      </c>
      <c r="T23">
        <v>5</v>
      </c>
      <c r="U23">
        <f t="shared" si="1"/>
        <v>55</v>
      </c>
      <c r="V23">
        <f t="shared" si="2"/>
        <v>110</v>
      </c>
      <c r="X23">
        <f t="shared" si="3"/>
        <v>485</v>
      </c>
      <c r="AA23" t="str">
        <f>A25</f>
        <v>Allissa Tilleson</v>
      </c>
      <c r="AB23">
        <f>V25</f>
        <v>125</v>
      </c>
      <c r="AC23" s="5">
        <v>8</v>
      </c>
      <c r="AD23" s="6" t="s">
        <v>14</v>
      </c>
      <c r="AE23" s="6">
        <v>89</v>
      </c>
      <c r="AG23" s="6" t="s">
        <v>6</v>
      </c>
      <c r="AH23" s="6">
        <v>478</v>
      </c>
    </row>
    <row r="24" spans="1:34" x14ac:dyDescent="0.35">
      <c r="A24" s="16" t="s">
        <v>55</v>
      </c>
      <c r="B24">
        <v>8</v>
      </c>
      <c r="C24">
        <v>11</v>
      </c>
      <c r="D24">
        <v>5</v>
      </c>
      <c r="E24">
        <v>6</v>
      </c>
      <c r="F24">
        <v>6</v>
      </c>
      <c r="G24">
        <v>10</v>
      </c>
      <c r="H24">
        <v>5</v>
      </c>
      <c r="I24">
        <v>6</v>
      </c>
      <c r="J24">
        <v>10</v>
      </c>
      <c r="K24">
        <f t="shared" si="0"/>
        <v>67</v>
      </c>
      <c r="L24">
        <v>9</v>
      </c>
      <c r="M24">
        <v>8</v>
      </c>
      <c r="N24">
        <v>4</v>
      </c>
      <c r="O24">
        <v>4</v>
      </c>
      <c r="P24">
        <v>8</v>
      </c>
      <c r="Q24">
        <v>8</v>
      </c>
      <c r="R24">
        <v>6</v>
      </c>
      <c r="S24">
        <v>6</v>
      </c>
      <c r="T24">
        <v>8</v>
      </c>
      <c r="U24">
        <f t="shared" si="1"/>
        <v>61</v>
      </c>
      <c r="V24">
        <f t="shared" si="2"/>
        <v>128</v>
      </c>
      <c r="AA24" t="str">
        <f>A26</f>
        <v>Morgan Cornette</v>
      </c>
      <c r="AB24">
        <f>V26</f>
        <v>127</v>
      </c>
      <c r="AC24" s="5">
        <v>9</v>
      </c>
      <c r="AD24" s="6" t="s">
        <v>7</v>
      </c>
      <c r="AE24" s="6">
        <v>91</v>
      </c>
      <c r="AG24" s="7" t="s">
        <v>53</v>
      </c>
      <c r="AH24" s="6">
        <v>485</v>
      </c>
    </row>
    <row r="25" spans="1:34" x14ac:dyDescent="0.35">
      <c r="A25" s="16" t="s">
        <v>56</v>
      </c>
      <c r="B25">
        <v>8</v>
      </c>
      <c r="C25">
        <v>9</v>
      </c>
      <c r="D25">
        <v>4</v>
      </c>
      <c r="E25">
        <v>5</v>
      </c>
      <c r="F25">
        <v>6</v>
      </c>
      <c r="G25">
        <v>8</v>
      </c>
      <c r="H25">
        <v>7</v>
      </c>
      <c r="I25">
        <v>7</v>
      </c>
      <c r="J25">
        <v>7</v>
      </c>
      <c r="K25">
        <f t="shared" si="0"/>
        <v>61</v>
      </c>
      <c r="L25">
        <v>9</v>
      </c>
      <c r="M25">
        <v>6</v>
      </c>
      <c r="N25">
        <v>5</v>
      </c>
      <c r="O25">
        <v>8</v>
      </c>
      <c r="P25">
        <v>8</v>
      </c>
      <c r="Q25">
        <v>10</v>
      </c>
      <c r="R25">
        <v>4</v>
      </c>
      <c r="S25">
        <v>6</v>
      </c>
      <c r="T25">
        <v>8</v>
      </c>
      <c r="U25">
        <f t="shared" si="1"/>
        <v>64</v>
      </c>
      <c r="V25">
        <f t="shared" si="2"/>
        <v>125</v>
      </c>
      <c r="AA25" t="str">
        <f>A27</f>
        <v>Mariah Diemel</v>
      </c>
      <c r="AB25">
        <f>V27</f>
        <v>123</v>
      </c>
      <c r="AC25" s="5">
        <v>10</v>
      </c>
      <c r="AD25" s="6" t="s">
        <v>8</v>
      </c>
      <c r="AE25" s="6">
        <v>92</v>
      </c>
      <c r="AG25" s="6" t="s">
        <v>4</v>
      </c>
      <c r="AH25" s="6">
        <v>485</v>
      </c>
    </row>
    <row r="26" spans="1:34" x14ac:dyDescent="0.35">
      <c r="A26" s="16" t="s">
        <v>57</v>
      </c>
      <c r="B26">
        <v>7</v>
      </c>
      <c r="C26">
        <v>11</v>
      </c>
      <c r="D26">
        <v>5</v>
      </c>
      <c r="E26">
        <v>5</v>
      </c>
      <c r="F26">
        <v>6</v>
      </c>
      <c r="G26">
        <v>7</v>
      </c>
      <c r="H26">
        <v>6</v>
      </c>
      <c r="I26">
        <v>4</v>
      </c>
      <c r="J26">
        <v>7</v>
      </c>
      <c r="K26">
        <f t="shared" si="0"/>
        <v>58</v>
      </c>
      <c r="L26">
        <v>8</v>
      </c>
      <c r="M26">
        <v>9</v>
      </c>
      <c r="N26">
        <v>6</v>
      </c>
      <c r="O26">
        <v>6</v>
      </c>
      <c r="P26">
        <v>10</v>
      </c>
      <c r="Q26">
        <v>9</v>
      </c>
      <c r="R26">
        <v>6</v>
      </c>
      <c r="S26">
        <v>9</v>
      </c>
      <c r="T26">
        <v>6</v>
      </c>
      <c r="U26">
        <f t="shared" si="1"/>
        <v>69</v>
      </c>
      <c r="V26">
        <f t="shared" si="2"/>
        <v>127</v>
      </c>
      <c r="AA26" t="str">
        <f>A30</f>
        <v>Leah Hansen</v>
      </c>
      <c r="AB26">
        <f>V30</f>
        <v>88</v>
      </c>
      <c r="AC26" s="5">
        <v>11</v>
      </c>
      <c r="AD26" s="6" t="s">
        <v>11</v>
      </c>
      <c r="AE26" s="6">
        <v>94</v>
      </c>
    </row>
    <row r="27" spans="1:34" x14ac:dyDescent="0.35">
      <c r="A27" s="16" t="s">
        <v>58</v>
      </c>
      <c r="B27">
        <v>9</v>
      </c>
      <c r="C27">
        <v>5</v>
      </c>
      <c r="D27">
        <v>5</v>
      </c>
      <c r="E27">
        <v>6</v>
      </c>
      <c r="F27">
        <v>8</v>
      </c>
      <c r="G27">
        <v>8</v>
      </c>
      <c r="H27">
        <v>6</v>
      </c>
      <c r="I27">
        <v>6</v>
      </c>
      <c r="J27">
        <v>8</v>
      </c>
      <c r="K27">
        <f t="shared" si="0"/>
        <v>61</v>
      </c>
      <c r="L27">
        <v>7</v>
      </c>
      <c r="M27">
        <v>9</v>
      </c>
      <c r="N27">
        <v>7</v>
      </c>
      <c r="O27">
        <v>5</v>
      </c>
      <c r="P27">
        <v>6</v>
      </c>
      <c r="Q27">
        <v>8</v>
      </c>
      <c r="R27">
        <v>6</v>
      </c>
      <c r="S27">
        <v>6</v>
      </c>
      <c r="T27">
        <v>8</v>
      </c>
      <c r="U27">
        <f t="shared" si="1"/>
        <v>62</v>
      </c>
      <c r="V27">
        <f t="shared" si="2"/>
        <v>123</v>
      </c>
      <c r="AA27" t="str">
        <f>A31</f>
        <v>Lyndsey Bielinski</v>
      </c>
      <c r="AB27">
        <f>V31</f>
        <v>88</v>
      </c>
      <c r="AC27" s="5" t="s">
        <v>66</v>
      </c>
      <c r="AD27" s="6" t="s">
        <v>44</v>
      </c>
      <c r="AE27" s="6">
        <v>96</v>
      </c>
    </row>
    <row r="28" spans="1:34" x14ac:dyDescent="0.35">
      <c r="AA28" t="str">
        <f>A32</f>
        <v>Haley Jisa</v>
      </c>
      <c r="AB28">
        <f>V32</f>
        <v>96</v>
      </c>
      <c r="AC28" s="5" t="s">
        <v>66</v>
      </c>
      <c r="AD28" s="6" t="s">
        <v>27</v>
      </c>
      <c r="AE28" s="6">
        <v>96</v>
      </c>
    </row>
    <row r="29" spans="1:34" x14ac:dyDescent="0.35">
      <c r="A29" s="15" t="s">
        <v>41</v>
      </c>
      <c r="AA29" t="str">
        <f>A33</f>
        <v>Abby Chada</v>
      </c>
      <c r="AB29">
        <f>V33</f>
        <v>113</v>
      </c>
      <c r="AC29" s="5" t="s">
        <v>66</v>
      </c>
      <c r="AD29" s="6" t="s">
        <v>37</v>
      </c>
      <c r="AE29" s="6">
        <v>96</v>
      </c>
    </row>
    <row r="30" spans="1:34" x14ac:dyDescent="0.35">
      <c r="A30" s="16" t="s">
        <v>42</v>
      </c>
      <c r="B30">
        <v>4</v>
      </c>
      <c r="C30">
        <v>5</v>
      </c>
      <c r="D30">
        <v>5</v>
      </c>
      <c r="E30">
        <v>5</v>
      </c>
      <c r="F30">
        <v>5</v>
      </c>
      <c r="G30">
        <v>5</v>
      </c>
      <c r="H30">
        <v>3</v>
      </c>
      <c r="I30">
        <v>5</v>
      </c>
      <c r="J30">
        <v>6</v>
      </c>
      <c r="K30">
        <f t="shared" si="0"/>
        <v>43</v>
      </c>
      <c r="L30">
        <v>6</v>
      </c>
      <c r="M30">
        <v>6</v>
      </c>
      <c r="N30">
        <v>4</v>
      </c>
      <c r="O30">
        <v>5</v>
      </c>
      <c r="P30">
        <v>5</v>
      </c>
      <c r="Q30">
        <v>5</v>
      </c>
      <c r="R30">
        <v>4</v>
      </c>
      <c r="S30">
        <v>5</v>
      </c>
      <c r="T30">
        <v>5</v>
      </c>
      <c r="U30">
        <f t="shared" si="1"/>
        <v>45</v>
      </c>
      <c r="V30">
        <f t="shared" si="2"/>
        <v>88</v>
      </c>
      <c r="X30">
        <f t="shared" si="3"/>
        <v>384</v>
      </c>
      <c r="AA30" t="str">
        <f>A34</f>
        <v>Rachel Asplund</v>
      </c>
      <c r="AB30">
        <f>V34</f>
        <v>112</v>
      </c>
      <c r="AC30" s="5">
        <v>15</v>
      </c>
      <c r="AD30" s="6" t="s">
        <v>48</v>
      </c>
      <c r="AE30" s="6">
        <v>104</v>
      </c>
    </row>
    <row r="31" spans="1:34" x14ac:dyDescent="0.35">
      <c r="A31" s="16" t="s">
        <v>43</v>
      </c>
      <c r="B31">
        <v>5</v>
      </c>
      <c r="C31">
        <v>5</v>
      </c>
      <c r="D31">
        <v>5</v>
      </c>
      <c r="E31">
        <v>5</v>
      </c>
      <c r="F31">
        <v>5</v>
      </c>
      <c r="G31">
        <v>6</v>
      </c>
      <c r="H31">
        <v>4</v>
      </c>
      <c r="I31">
        <v>5</v>
      </c>
      <c r="J31">
        <v>4</v>
      </c>
      <c r="K31">
        <f t="shared" si="0"/>
        <v>44</v>
      </c>
      <c r="L31">
        <v>5</v>
      </c>
      <c r="M31">
        <v>5</v>
      </c>
      <c r="N31">
        <v>6</v>
      </c>
      <c r="O31">
        <v>5</v>
      </c>
      <c r="P31">
        <v>5</v>
      </c>
      <c r="Q31">
        <v>5</v>
      </c>
      <c r="R31">
        <v>4</v>
      </c>
      <c r="S31">
        <v>4</v>
      </c>
      <c r="T31">
        <v>5</v>
      </c>
      <c r="U31">
        <f t="shared" si="1"/>
        <v>44</v>
      </c>
      <c r="V31">
        <f t="shared" si="2"/>
        <v>88</v>
      </c>
      <c r="AA31" t="str">
        <f>A37</f>
        <v>Trystin Kluess</v>
      </c>
      <c r="AB31">
        <f>V37</f>
        <v>87</v>
      </c>
      <c r="AC31" s="5" t="s">
        <v>67</v>
      </c>
      <c r="AD31" s="6" t="s">
        <v>32</v>
      </c>
      <c r="AE31" s="6">
        <v>105</v>
      </c>
    </row>
    <row r="32" spans="1:34" x14ac:dyDescent="0.35">
      <c r="A32" s="16" t="s">
        <v>44</v>
      </c>
      <c r="B32">
        <v>6</v>
      </c>
      <c r="C32">
        <v>6</v>
      </c>
      <c r="D32">
        <v>4</v>
      </c>
      <c r="E32">
        <v>4</v>
      </c>
      <c r="F32">
        <v>7</v>
      </c>
      <c r="G32">
        <v>7</v>
      </c>
      <c r="H32">
        <v>5</v>
      </c>
      <c r="I32">
        <v>5</v>
      </c>
      <c r="J32">
        <v>4</v>
      </c>
      <c r="K32">
        <f t="shared" si="0"/>
        <v>48</v>
      </c>
      <c r="L32">
        <v>6</v>
      </c>
      <c r="M32">
        <v>6</v>
      </c>
      <c r="N32">
        <v>3</v>
      </c>
      <c r="O32">
        <v>7</v>
      </c>
      <c r="P32">
        <v>4</v>
      </c>
      <c r="Q32">
        <v>6</v>
      </c>
      <c r="R32">
        <v>4</v>
      </c>
      <c r="S32">
        <v>7</v>
      </c>
      <c r="T32">
        <v>5</v>
      </c>
      <c r="U32">
        <f t="shared" si="1"/>
        <v>48</v>
      </c>
      <c r="V32">
        <f t="shared" si="2"/>
        <v>96</v>
      </c>
      <c r="AA32" t="str">
        <f>A38</f>
        <v>Erika Priebe</v>
      </c>
      <c r="AB32">
        <f>V38</f>
        <v>82</v>
      </c>
      <c r="AC32" s="5" t="s">
        <v>67</v>
      </c>
      <c r="AD32" s="6" t="s">
        <v>35</v>
      </c>
      <c r="AE32" s="6">
        <v>105</v>
      </c>
    </row>
    <row r="33" spans="1:31" x14ac:dyDescent="0.35">
      <c r="A33" s="16" t="s">
        <v>45</v>
      </c>
      <c r="B33">
        <v>8</v>
      </c>
      <c r="C33">
        <v>7</v>
      </c>
      <c r="D33">
        <v>5</v>
      </c>
      <c r="E33">
        <v>5</v>
      </c>
      <c r="F33">
        <v>8</v>
      </c>
      <c r="G33">
        <v>7</v>
      </c>
      <c r="H33">
        <v>4</v>
      </c>
      <c r="I33">
        <v>5</v>
      </c>
      <c r="J33">
        <v>7</v>
      </c>
      <c r="K33">
        <f t="shared" si="0"/>
        <v>56</v>
      </c>
      <c r="L33">
        <v>5</v>
      </c>
      <c r="M33">
        <v>8</v>
      </c>
      <c r="N33">
        <v>4</v>
      </c>
      <c r="O33">
        <v>5</v>
      </c>
      <c r="P33">
        <v>8</v>
      </c>
      <c r="Q33">
        <v>10</v>
      </c>
      <c r="R33">
        <v>5</v>
      </c>
      <c r="S33">
        <v>5</v>
      </c>
      <c r="T33">
        <v>7</v>
      </c>
      <c r="U33">
        <f t="shared" si="1"/>
        <v>57</v>
      </c>
      <c r="V33">
        <f t="shared" si="2"/>
        <v>113</v>
      </c>
      <c r="AA33" t="str">
        <f>A39</f>
        <v>Megan Glaeser</v>
      </c>
      <c r="AB33">
        <f>V39</f>
        <v>75</v>
      </c>
      <c r="AC33" s="5" t="s">
        <v>68</v>
      </c>
      <c r="AD33" s="6" t="s">
        <v>29</v>
      </c>
      <c r="AE33" s="6">
        <v>106</v>
      </c>
    </row>
    <row r="34" spans="1:31" x14ac:dyDescent="0.35">
      <c r="A34" s="16" t="s">
        <v>46</v>
      </c>
      <c r="B34">
        <v>8</v>
      </c>
      <c r="C34">
        <v>8</v>
      </c>
      <c r="D34">
        <v>6</v>
      </c>
      <c r="E34">
        <v>5</v>
      </c>
      <c r="F34">
        <v>6</v>
      </c>
      <c r="G34">
        <v>9</v>
      </c>
      <c r="H34">
        <v>6</v>
      </c>
      <c r="I34">
        <v>8</v>
      </c>
      <c r="J34">
        <v>7</v>
      </c>
      <c r="K34">
        <f t="shared" si="0"/>
        <v>63</v>
      </c>
      <c r="L34">
        <v>4</v>
      </c>
      <c r="M34">
        <v>6</v>
      </c>
      <c r="N34">
        <v>7</v>
      </c>
      <c r="O34">
        <v>5</v>
      </c>
      <c r="P34">
        <v>5</v>
      </c>
      <c r="Q34">
        <v>6</v>
      </c>
      <c r="R34">
        <v>5</v>
      </c>
      <c r="S34">
        <v>5</v>
      </c>
      <c r="T34">
        <v>6</v>
      </c>
      <c r="U34">
        <f t="shared" si="1"/>
        <v>49</v>
      </c>
      <c r="V34">
        <f t="shared" si="2"/>
        <v>112</v>
      </c>
      <c r="AA34" t="str">
        <f>A40</f>
        <v>Alicia Gorges</v>
      </c>
      <c r="AB34">
        <f>V40</f>
        <v>94</v>
      </c>
      <c r="AC34" s="5" t="s">
        <v>68</v>
      </c>
      <c r="AD34" s="6" t="s">
        <v>15</v>
      </c>
      <c r="AE34" s="6">
        <v>106</v>
      </c>
    </row>
    <row r="35" spans="1:31" x14ac:dyDescent="0.35">
      <c r="AA35" t="str">
        <f>A41</f>
        <v>Adeline Slominsky</v>
      </c>
      <c r="AB35">
        <f>V41</f>
        <v>124</v>
      </c>
      <c r="AC35" s="5" t="s">
        <v>69</v>
      </c>
      <c r="AD35" s="6" t="s">
        <v>17</v>
      </c>
      <c r="AE35" s="6">
        <v>107</v>
      </c>
    </row>
    <row r="36" spans="1:31" x14ac:dyDescent="0.35">
      <c r="A36" s="15" t="s">
        <v>0</v>
      </c>
      <c r="AA36" t="str">
        <f>A44</f>
        <v>Lori Meyer</v>
      </c>
      <c r="AB36">
        <f>V44</f>
        <v>79</v>
      </c>
      <c r="AC36" s="5" t="s">
        <v>69</v>
      </c>
      <c r="AD36" s="6" t="s">
        <v>18</v>
      </c>
      <c r="AE36" s="6">
        <v>107</v>
      </c>
    </row>
    <row r="37" spans="1:31" x14ac:dyDescent="0.35">
      <c r="A37" s="16" t="s">
        <v>12</v>
      </c>
      <c r="B37">
        <v>7</v>
      </c>
      <c r="C37">
        <v>6</v>
      </c>
      <c r="D37">
        <v>4</v>
      </c>
      <c r="E37">
        <v>4</v>
      </c>
      <c r="F37">
        <v>4</v>
      </c>
      <c r="G37">
        <v>3</v>
      </c>
      <c r="H37">
        <v>6</v>
      </c>
      <c r="I37">
        <v>4</v>
      </c>
      <c r="J37">
        <v>6</v>
      </c>
      <c r="K37">
        <f>SUM(B37:J37)</f>
        <v>44</v>
      </c>
      <c r="L37">
        <v>5</v>
      </c>
      <c r="M37">
        <v>5</v>
      </c>
      <c r="N37">
        <v>4</v>
      </c>
      <c r="O37">
        <v>3</v>
      </c>
      <c r="P37">
        <v>4</v>
      </c>
      <c r="Q37">
        <v>5</v>
      </c>
      <c r="R37">
        <v>6</v>
      </c>
      <c r="S37">
        <v>6</v>
      </c>
      <c r="T37">
        <v>5</v>
      </c>
      <c r="U37">
        <f>SUM(L37:T37)</f>
        <v>43</v>
      </c>
      <c r="V37">
        <f>K37+U37</f>
        <v>87</v>
      </c>
      <c r="X37">
        <f>SUM(V37:V41)-MAX(V37:V41)</f>
        <v>338</v>
      </c>
      <c r="AA37" t="str">
        <f>A45</f>
        <v>Emily Svoboda</v>
      </c>
      <c r="AB37">
        <f>V45</f>
        <v>107</v>
      </c>
      <c r="AC37" s="5">
        <v>22</v>
      </c>
      <c r="AD37" s="6" t="s">
        <v>54</v>
      </c>
      <c r="AE37" s="6">
        <v>110</v>
      </c>
    </row>
    <row r="38" spans="1:31" x14ac:dyDescent="0.35">
      <c r="A38" s="16" t="s">
        <v>10</v>
      </c>
      <c r="B38">
        <v>6</v>
      </c>
      <c r="C38">
        <v>7</v>
      </c>
      <c r="D38">
        <v>5</v>
      </c>
      <c r="E38">
        <v>3</v>
      </c>
      <c r="F38">
        <v>4</v>
      </c>
      <c r="G38">
        <v>6</v>
      </c>
      <c r="H38">
        <v>4</v>
      </c>
      <c r="I38">
        <v>4</v>
      </c>
      <c r="J38">
        <v>5</v>
      </c>
      <c r="K38">
        <f t="shared" ref="K38:K81" si="4">SUM(B38:J38)</f>
        <v>44</v>
      </c>
      <c r="L38">
        <v>5</v>
      </c>
      <c r="M38">
        <v>5</v>
      </c>
      <c r="N38">
        <v>4</v>
      </c>
      <c r="O38">
        <v>4</v>
      </c>
      <c r="P38">
        <v>4</v>
      </c>
      <c r="Q38">
        <v>4</v>
      </c>
      <c r="R38">
        <v>3</v>
      </c>
      <c r="S38">
        <v>5</v>
      </c>
      <c r="T38">
        <v>4</v>
      </c>
      <c r="U38">
        <f t="shared" ref="U38:U59" si="5">SUM(L38:T38)</f>
        <v>38</v>
      </c>
      <c r="V38">
        <f t="shared" ref="V38:V59" si="6">K38+U38</f>
        <v>82</v>
      </c>
      <c r="AA38" t="str">
        <f>A46</f>
        <v>Paige Fuller</v>
      </c>
      <c r="AB38">
        <f>V46</f>
        <v>111</v>
      </c>
      <c r="AC38" s="5">
        <v>23</v>
      </c>
      <c r="AD38" s="6" t="s">
        <v>25</v>
      </c>
      <c r="AE38" s="6">
        <v>111</v>
      </c>
    </row>
    <row r="39" spans="1:31" x14ac:dyDescent="0.35">
      <c r="A39" s="16" t="s">
        <v>9</v>
      </c>
      <c r="B39">
        <v>5</v>
      </c>
      <c r="C39">
        <v>6</v>
      </c>
      <c r="D39">
        <v>4</v>
      </c>
      <c r="E39">
        <v>4</v>
      </c>
      <c r="F39">
        <v>5</v>
      </c>
      <c r="G39">
        <v>4</v>
      </c>
      <c r="H39">
        <v>3</v>
      </c>
      <c r="I39">
        <v>4</v>
      </c>
      <c r="J39">
        <v>4</v>
      </c>
      <c r="K39">
        <f t="shared" si="4"/>
        <v>39</v>
      </c>
      <c r="L39">
        <v>4</v>
      </c>
      <c r="M39">
        <v>4</v>
      </c>
      <c r="N39">
        <v>3</v>
      </c>
      <c r="O39">
        <v>4</v>
      </c>
      <c r="P39">
        <v>6</v>
      </c>
      <c r="Q39">
        <v>4</v>
      </c>
      <c r="R39">
        <v>3</v>
      </c>
      <c r="S39">
        <v>4</v>
      </c>
      <c r="T39">
        <v>4</v>
      </c>
      <c r="U39">
        <f t="shared" si="5"/>
        <v>36</v>
      </c>
      <c r="V39">
        <f t="shared" si="6"/>
        <v>75</v>
      </c>
      <c r="AA39" t="str">
        <f>A47</f>
        <v>Miranda Peterson</v>
      </c>
      <c r="AB39">
        <f>V47</f>
        <v>107</v>
      </c>
      <c r="AC39" s="5" t="s">
        <v>70</v>
      </c>
      <c r="AD39" s="6" t="s">
        <v>46</v>
      </c>
      <c r="AE39" s="6">
        <v>112</v>
      </c>
    </row>
    <row r="40" spans="1:31" x14ac:dyDescent="0.35">
      <c r="A40" s="16" t="s">
        <v>11</v>
      </c>
      <c r="B40">
        <v>6</v>
      </c>
      <c r="C40">
        <v>7</v>
      </c>
      <c r="D40">
        <v>4</v>
      </c>
      <c r="E40">
        <v>5</v>
      </c>
      <c r="F40">
        <v>6</v>
      </c>
      <c r="G40">
        <v>6</v>
      </c>
      <c r="H40">
        <v>4</v>
      </c>
      <c r="I40">
        <v>4</v>
      </c>
      <c r="J40">
        <v>5</v>
      </c>
      <c r="K40">
        <f t="shared" si="4"/>
        <v>47</v>
      </c>
      <c r="L40">
        <v>6</v>
      </c>
      <c r="M40">
        <v>5</v>
      </c>
      <c r="N40">
        <v>4</v>
      </c>
      <c r="O40">
        <v>4</v>
      </c>
      <c r="P40">
        <v>8</v>
      </c>
      <c r="Q40">
        <v>5</v>
      </c>
      <c r="R40">
        <v>5</v>
      </c>
      <c r="S40">
        <v>6</v>
      </c>
      <c r="T40">
        <v>4</v>
      </c>
      <c r="U40">
        <f t="shared" si="5"/>
        <v>47</v>
      </c>
      <c r="V40">
        <f t="shared" si="6"/>
        <v>94</v>
      </c>
      <c r="AA40" t="str">
        <f>A48</f>
        <v>Grace Rundquist</v>
      </c>
      <c r="AB40">
        <f>V48</f>
        <v>132</v>
      </c>
      <c r="AC40" s="5" t="s">
        <v>70</v>
      </c>
      <c r="AD40" s="6" t="s">
        <v>31</v>
      </c>
      <c r="AE40" s="6">
        <v>112</v>
      </c>
    </row>
    <row r="41" spans="1:31" x14ac:dyDescent="0.35">
      <c r="A41" s="16" t="s">
        <v>24</v>
      </c>
      <c r="B41">
        <v>9</v>
      </c>
      <c r="C41">
        <v>8</v>
      </c>
      <c r="D41">
        <v>4</v>
      </c>
      <c r="E41">
        <v>6</v>
      </c>
      <c r="F41">
        <v>8</v>
      </c>
      <c r="G41">
        <v>10</v>
      </c>
      <c r="H41">
        <v>6</v>
      </c>
      <c r="I41">
        <v>11</v>
      </c>
      <c r="J41">
        <v>6</v>
      </c>
      <c r="K41">
        <f t="shared" si="4"/>
        <v>68</v>
      </c>
      <c r="L41">
        <v>7</v>
      </c>
      <c r="M41">
        <v>5</v>
      </c>
      <c r="N41">
        <v>6</v>
      </c>
      <c r="O41">
        <v>6</v>
      </c>
      <c r="P41">
        <v>7</v>
      </c>
      <c r="Q41">
        <v>7</v>
      </c>
      <c r="R41">
        <v>5</v>
      </c>
      <c r="S41">
        <v>7</v>
      </c>
      <c r="T41">
        <v>6</v>
      </c>
      <c r="U41">
        <f t="shared" si="5"/>
        <v>56</v>
      </c>
      <c r="V41">
        <f t="shared" si="6"/>
        <v>124</v>
      </c>
      <c r="AA41" t="str">
        <f>A51</f>
        <v>Emily Martin</v>
      </c>
      <c r="AB41">
        <f>V51</f>
        <v>96</v>
      </c>
      <c r="AC41" s="5">
        <v>26</v>
      </c>
      <c r="AD41" s="6" t="s">
        <v>45</v>
      </c>
      <c r="AE41" s="6">
        <v>113</v>
      </c>
    </row>
    <row r="42" spans="1:31" x14ac:dyDescent="0.35">
      <c r="AA42" t="str">
        <f>A52</f>
        <v>Liz Scott</v>
      </c>
      <c r="AB42">
        <f>V52</f>
        <v>124</v>
      </c>
      <c r="AC42" s="5" t="s">
        <v>71</v>
      </c>
      <c r="AD42" s="6" t="s">
        <v>49</v>
      </c>
      <c r="AE42" s="6">
        <v>114</v>
      </c>
    </row>
    <row r="43" spans="1:31" x14ac:dyDescent="0.35">
      <c r="A43" s="15" t="s">
        <v>1</v>
      </c>
      <c r="AA43" t="str">
        <f>A53</f>
        <v>Olivia Blumb</v>
      </c>
      <c r="AB43">
        <f>V53</f>
        <v>106</v>
      </c>
      <c r="AC43" s="5" t="s">
        <v>71</v>
      </c>
      <c r="AD43" s="6" t="s">
        <v>50</v>
      </c>
      <c r="AE43" s="6">
        <v>114</v>
      </c>
    </row>
    <row r="44" spans="1:31" x14ac:dyDescent="0.35">
      <c r="A44" s="16" t="s">
        <v>16</v>
      </c>
      <c r="B44">
        <v>5</v>
      </c>
      <c r="C44">
        <v>5</v>
      </c>
      <c r="D44">
        <v>5</v>
      </c>
      <c r="E44">
        <v>5</v>
      </c>
      <c r="F44">
        <v>5</v>
      </c>
      <c r="G44">
        <v>4</v>
      </c>
      <c r="H44">
        <v>3</v>
      </c>
      <c r="I44">
        <v>5</v>
      </c>
      <c r="J44">
        <v>4</v>
      </c>
      <c r="K44">
        <f t="shared" si="4"/>
        <v>41</v>
      </c>
      <c r="L44">
        <v>4</v>
      </c>
      <c r="M44">
        <v>4</v>
      </c>
      <c r="N44">
        <v>3</v>
      </c>
      <c r="O44">
        <v>4</v>
      </c>
      <c r="P44">
        <v>6</v>
      </c>
      <c r="Q44">
        <v>5</v>
      </c>
      <c r="R44">
        <v>3</v>
      </c>
      <c r="S44">
        <v>5</v>
      </c>
      <c r="T44">
        <v>4</v>
      </c>
      <c r="U44">
        <f t="shared" si="5"/>
        <v>38</v>
      </c>
      <c r="V44">
        <f t="shared" si="6"/>
        <v>79</v>
      </c>
      <c r="X44">
        <f>SUM(V44:V48)-MAX(V44:V48)</f>
        <v>404</v>
      </c>
      <c r="AA44" t="str">
        <f>A54</f>
        <v>Maureen Nesvacil</v>
      </c>
      <c r="AB44">
        <f>V54</f>
        <v>123</v>
      </c>
      <c r="AC44" s="5">
        <v>29</v>
      </c>
      <c r="AD44" s="6" t="s">
        <v>22</v>
      </c>
      <c r="AE44" s="6">
        <v>115</v>
      </c>
    </row>
    <row r="45" spans="1:31" x14ac:dyDescent="0.35">
      <c r="A45" s="16" t="s">
        <v>17</v>
      </c>
      <c r="B45">
        <v>9</v>
      </c>
      <c r="C45">
        <v>6</v>
      </c>
      <c r="D45">
        <v>7</v>
      </c>
      <c r="E45">
        <v>4</v>
      </c>
      <c r="F45">
        <v>4</v>
      </c>
      <c r="G45">
        <v>8</v>
      </c>
      <c r="H45">
        <v>4</v>
      </c>
      <c r="I45">
        <v>6</v>
      </c>
      <c r="J45">
        <v>6</v>
      </c>
      <c r="K45">
        <f t="shared" si="4"/>
        <v>54</v>
      </c>
      <c r="L45">
        <v>8</v>
      </c>
      <c r="M45">
        <v>5</v>
      </c>
      <c r="N45">
        <v>4</v>
      </c>
      <c r="O45">
        <v>8</v>
      </c>
      <c r="P45">
        <v>5</v>
      </c>
      <c r="Q45">
        <v>8</v>
      </c>
      <c r="R45">
        <v>3</v>
      </c>
      <c r="S45">
        <v>6</v>
      </c>
      <c r="T45">
        <v>6</v>
      </c>
      <c r="U45">
        <f t="shared" si="5"/>
        <v>53</v>
      </c>
      <c r="V45">
        <f t="shared" si="6"/>
        <v>107</v>
      </c>
      <c r="AA45" t="str">
        <f>A55</f>
        <v>Maddy Moureau</v>
      </c>
      <c r="AB45">
        <f>V55</f>
        <v>112</v>
      </c>
      <c r="AC45" s="5" t="s">
        <v>72</v>
      </c>
      <c r="AD45" s="6" t="s">
        <v>21</v>
      </c>
      <c r="AE45" s="6">
        <v>118</v>
      </c>
    </row>
    <row r="46" spans="1:31" x14ac:dyDescent="0.35">
      <c r="A46" s="16" t="s">
        <v>25</v>
      </c>
      <c r="B46">
        <v>7</v>
      </c>
      <c r="C46">
        <v>6</v>
      </c>
      <c r="D46">
        <v>5</v>
      </c>
      <c r="E46">
        <v>7</v>
      </c>
      <c r="F46">
        <v>5</v>
      </c>
      <c r="G46">
        <v>5</v>
      </c>
      <c r="H46">
        <v>4</v>
      </c>
      <c r="I46">
        <v>6</v>
      </c>
      <c r="J46">
        <v>9</v>
      </c>
      <c r="K46">
        <f t="shared" si="4"/>
        <v>54</v>
      </c>
      <c r="L46">
        <v>7</v>
      </c>
      <c r="M46">
        <v>8</v>
      </c>
      <c r="N46">
        <v>6</v>
      </c>
      <c r="O46">
        <v>7</v>
      </c>
      <c r="P46">
        <v>6</v>
      </c>
      <c r="Q46">
        <v>7</v>
      </c>
      <c r="R46">
        <v>5</v>
      </c>
      <c r="S46">
        <v>5</v>
      </c>
      <c r="T46">
        <v>6</v>
      </c>
      <c r="U46">
        <f t="shared" si="5"/>
        <v>57</v>
      </c>
      <c r="V46">
        <f t="shared" si="6"/>
        <v>111</v>
      </c>
      <c r="AA46" t="str">
        <f>A58</f>
        <v>Meghan Ryan</v>
      </c>
      <c r="AB46">
        <f>V58</f>
        <v>92</v>
      </c>
      <c r="AC46" s="5" t="s">
        <v>72</v>
      </c>
      <c r="AD46" s="6" t="s">
        <v>38</v>
      </c>
      <c r="AE46" s="6">
        <v>118</v>
      </c>
    </row>
    <row r="47" spans="1:31" x14ac:dyDescent="0.35">
      <c r="A47" s="16" t="s">
        <v>18</v>
      </c>
      <c r="B47">
        <v>7</v>
      </c>
      <c r="C47">
        <v>7</v>
      </c>
      <c r="D47">
        <v>5</v>
      </c>
      <c r="E47">
        <v>5</v>
      </c>
      <c r="F47">
        <v>6</v>
      </c>
      <c r="G47">
        <v>8</v>
      </c>
      <c r="H47">
        <v>6</v>
      </c>
      <c r="I47">
        <v>7</v>
      </c>
      <c r="J47">
        <v>5</v>
      </c>
      <c r="K47">
        <f t="shared" si="4"/>
        <v>56</v>
      </c>
      <c r="L47">
        <v>6</v>
      </c>
      <c r="M47">
        <v>8</v>
      </c>
      <c r="N47">
        <v>4</v>
      </c>
      <c r="O47">
        <v>5</v>
      </c>
      <c r="P47">
        <v>7</v>
      </c>
      <c r="Q47">
        <v>6</v>
      </c>
      <c r="R47">
        <v>4</v>
      </c>
      <c r="S47">
        <v>5</v>
      </c>
      <c r="T47">
        <v>6</v>
      </c>
      <c r="U47">
        <f t="shared" si="5"/>
        <v>51</v>
      </c>
      <c r="V47">
        <f t="shared" si="6"/>
        <v>107</v>
      </c>
      <c r="AA47" t="str">
        <f>A59</f>
        <v>Amber Moder</v>
      </c>
      <c r="AB47">
        <f>V59</f>
        <v>105</v>
      </c>
      <c r="AC47" s="5" t="s">
        <v>73</v>
      </c>
      <c r="AD47" s="6" t="s">
        <v>33</v>
      </c>
      <c r="AE47" s="6">
        <v>120</v>
      </c>
    </row>
    <row r="48" spans="1:31" x14ac:dyDescent="0.35">
      <c r="A48" s="16" t="s">
        <v>26</v>
      </c>
      <c r="B48">
        <v>6</v>
      </c>
      <c r="C48">
        <v>9</v>
      </c>
      <c r="D48">
        <v>6</v>
      </c>
      <c r="E48">
        <v>9</v>
      </c>
      <c r="F48">
        <v>8</v>
      </c>
      <c r="G48">
        <v>9</v>
      </c>
      <c r="H48">
        <v>7</v>
      </c>
      <c r="I48">
        <v>8</v>
      </c>
      <c r="J48">
        <v>8</v>
      </c>
      <c r="K48">
        <f t="shared" si="4"/>
        <v>70</v>
      </c>
      <c r="L48">
        <v>7</v>
      </c>
      <c r="M48">
        <v>8</v>
      </c>
      <c r="N48">
        <v>7</v>
      </c>
      <c r="O48">
        <v>5</v>
      </c>
      <c r="P48">
        <v>11</v>
      </c>
      <c r="Q48">
        <v>6</v>
      </c>
      <c r="R48">
        <v>6</v>
      </c>
      <c r="S48">
        <v>6</v>
      </c>
      <c r="T48">
        <v>6</v>
      </c>
      <c r="U48">
        <f t="shared" si="5"/>
        <v>62</v>
      </c>
      <c r="V48">
        <f t="shared" si="6"/>
        <v>132</v>
      </c>
      <c r="AA48" t="str">
        <f>A60</f>
        <v>Liddy Hearley</v>
      </c>
      <c r="AB48">
        <f>V60</f>
        <v>120</v>
      </c>
      <c r="AC48" s="5" t="s">
        <v>73</v>
      </c>
      <c r="AD48" s="6" t="s">
        <v>39</v>
      </c>
      <c r="AE48" s="6">
        <v>120</v>
      </c>
    </row>
    <row r="49" spans="1:31" x14ac:dyDescent="0.35">
      <c r="AA49" t="str">
        <f>A61</f>
        <v>Jaden Stenstrup</v>
      </c>
      <c r="AB49">
        <f>V61</f>
        <v>153</v>
      </c>
      <c r="AC49" s="5">
        <v>34</v>
      </c>
      <c r="AD49" s="6" t="s">
        <v>52</v>
      </c>
      <c r="AE49" s="6">
        <v>122</v>
      </c>
    </row>
    <row r="50" spans="1:31" x14ac:dyDescent="0.35">
      <c r="A50" s="15" t="s">
        <v>81</v>
      </c>
      <c r="AA50" t="str">
        <f>A65</f>
        <v>Markie Ash</v>
      </c>
      <c r="AB50">
        <f>V65</f>
        <v>91</v>
      </c>
      <c r="AC50" s="5" t="s">
        <v>74</v>
      </c>
      <c r="AD50" s="6" t="s">
        <v>58</v>
      </c>
      <c r="AE50" s="6">
        <v>123</v>
      </c>
    </row>
    <row r="51" spans="1:31" x14ac:dyDescent="0.35">
      <c r="A51" s="16" t="s">
        <v>27</v>
      </c>
      <c r="B51">
        <v>7</v>
      </c>
      <c r="C51">
        <v>5</v>
      </c>
      <c r="D51">
        <v>8</v>
      </c>
      <c r="E51">
        <v>3</v>
      </c>
      <c r="F51">
        <v>6</v>
      </c>
      <c r="G51">
        <v>5</v>
      </c>
      <c r="H51">
        <v>5</v>
      </c>
      <c r="I51">
        <v>8</v>
      </c>
      <c r="J51">
        <v>5</v>
      </c>
      <c r="K51">
        <f t="shared" si="4"/>
        <v>52</v>
      </c>
      <c r="L51">
        <v>6</v>
      </c>
      <c r="M51">
        <v>4</v>
      </c>
      <c r="N51">
        <v>5</v>
      </c>
      <c r="O51">
        <v>4</v>
      </c>
      <c r="P51">
        <v>4</v>
      </c>
      <c r="Q51">
        <v>4</v>
      </c>
      <c r="R51">
        <v>6</v>
      </c>
      <c r="S51">
        <v>5</v>
      </c>
      <c r="T51">
        <v>6</v>
      </c>
      <c r="U51">
        <f t="shared" si="5"/>
        <v>44</v>
      </c>
      <c r="V51">
        <f t="shared" si="6"/>
        <v>96</v>
      </c>
      <c r="X51">
        <f>SUM(V51:V55)-MAX(V51:V55)</f>
        <v>437</v>
      </c>
      <c r="AA51" t="str">
        <f>A66</f>
        <v>Alana Radley</v>
      </c>
      <c r="AB51">
        <f>V66</f>
        <v>118</v>
      </c>
      <c r="AC51" s="5" t="s">
        <v>74</v>
      </c>
      <c r="AD51" s="6" t="s">
        <v>30</v>
      </c>
      <c r="AE51" s="6">
        <v>123</v>
      </c>
    </row>
    <row r="52" spans="1:31" x14ac:dyDescent="0.35">
      <c r="A52" s="16" t="s">
        <v>28</v>
      </c>
      <c r="B52">
        <v>6</v>
      </c>
      <c r="C52">
        <v>8</v>
      </c>
      <c r="D52">
        <v>6</v>
      </c>
      <c r="E52">
        <v>8</v>
      </c>
      <c r="F52">
        <v>7</v>
      </c>
      <c r="G52">
        <v>10</v>
      </c>
      <c r="H52">
        <v>6</v>
      </c>
      <c r="I52">
        <v>6</v>
      </c>
      <c r="J52">
        <v>7</v>
      </c>
      <c r="K52">
        <f t="shared" si="4"/>
        <v>64</v>
      </c>
      <c r="L52">
        <v>8</v>
      </c>
      <c r="M52">
        <v>7</v>
      </c>
      <c r="N52">
        <v>7</v>
      </c>
      <c r="O52">
        <v>7</v>
      </c>
      <c r="P52">
        <v>7</v>
      </c>
      <c r="Q52">
        <v>7</v>
      </c>
      <c r="R52">
        <v>6</v>
      </c>
      <c r="S52">
        <v>6</v>
      </c>
      <c r="T52">
        <v>5</v>
      </c>
      <c r="U52">
        <f t="shared" si="5"/>
        <v>60</v>
      </c>
      <c r="V52">
        <f t="shared" si="6"/>
        <v>124</v>
      </c>
      <c r="AA52" t="str">
        <f>A67</f>
        <v>Sydney Sondrol</v>
      </c>
      <c r="AB52">
        <f>V67</f>
        <v>115</v>
      </c>
      <c r="AC52" s="5" t="s">
        <v>75</v>
      </c>
      <c r="AD52" s="6" t="s">
        <v>24</v>
      </c>
      <c r="AE52" s="6">
        <v>124</v>
      </c>
    </row>
    <row r="53" spans="1:31" x14ac:dyDescent="0.35">
      <c r="A53" s="16" t="s">
        <v>29</v>
      </c>
      <c r="B53">
        <v>6</v>
      </c>
      <c r="C53">
        <v>8</v>
      </c>
      <c r="D53">
        <v>4</v>
      </c>
      <c r="E53">
        <v>6</v>
      </c>
      <c r="F53">
        <v>6</v>
      </c>
      <c r="G53">
        <v>6</v>
      </c>
      <c r="H53">
        <v>4</v>
      </c>
      <c r="I53">
        <v>6</v>
      </c>
      <c r="J53">
        <v>8</v>
      </c>
      <c r="K53">
        <f t="shared" si="4"/>
        <v>54</v>
      </c>
      <c r="L53">
        <v>6</v>
      </c>
      <c r="M53">
        <v>6</v>
      </c>
      <c r="N53">
        <v>4</v>
      </c>
      <c r="O53">
        <v>7</v>
      </c>
      <c r="P53">
        <v>6</v>
      </c>
      <c r="Q53">
        <v>8</v>
      </c>
      <c r="R53">
        <v>5</v>
      </c>
      <c r="S53">
        <v>6</v>
      </c>
      <c r="T53">
        <v>4</v>
      </c>
      <c r="U53">
        <f t="shared" si="5"/>
        <v>52</v>
      </c>
      <c r="V53">
        <f t="shared" si="6"/>
        <v>106</v>
      </c>
      <c r="AA53" t="str">
        <f>A68</f>
        <v>Anna Ryder</v>
      </c>
      <c r="AB53">
        <f>V68</f>
        <v>161</v>
      </c>
      <c r="AC53" s="5" t="s">
        <v>75</v>
      </c>
      <c r="AD53" s="6" t="s">
        <v>28</v>
      </c>
      <c r="AE53" s="6">
        <v>124</v>
      </c>
    </row>
    <row r="54" spans="1:31" x14ac:dyDescent="0.35">
      <c r="A54" s="16" t="s">
        <v>30</v>
      </c>
      <c r="B54">
        <v>6</v>
      </c>
      <c r="C54">
        <v>9</v>
      </c>
      <c r="D54">
        <v>5</v>
      </c>
      <c r="E54">
        <v>6</v>
      </c>
      <c r="F54">
        <v>10</v>
      </c>
      <c r="G54">
        <v>11</v>
      </c>
      <c r="H54">
        <v>5</v>
      </c>
      <c r="I54">
        <v>6</v>
      </c>
      <c r="J54">
        <v>7</v>
      </c>
      <c r="K54">
        <f t="shared" si="4"/>
        <v>65</v>
      </c>
      <c r="L54">
        <v>6</v>
      </c>
      <c r="M54">
        <v>8</v>
      </c>
      <c r="N54">
        <v>7</v>
      </c>
      <c r="O54">
        <v>5</v>
      </c>
      <c r="P54">
        <v>7</v>
      </c>
      <c r="Q54">
        <v>10</v>
      </c>
      <c r="R54">
        <v>4</v>
      </c>
      <c r="S54">
        <v>7</v>
      </c>
      <c r="T54">
        <v>4</v>
      </c>
      <c r="U54">
        <f t="shared" si="5"/>
        <v>58</v>
      </c>
      <c r="V54">
        <f t="shared" si="6"/>
        <v>123</v>
      </c>
      <c r="AA54" t="str">
        <f>A71</f>
        <v>Victoria Draxler</v>
      </c>
      <c r="AB54">
        <f>V71</f>
        <v>86</v>
      </c>
      <c r="AC54" s="5" t="s">
        <v>76</v>
      </c>
      <c r="AD54" s="6" t="s">
        <v>56</v>
      </c>
      <c r="AE54" s="6">
        <v>125</v>
      </c>
    </row>
    <row r="55" spans="1:31" x14ac:dyDescent="0.35">
      <c r="A55" s="16" t="s">
        <v>31</v>
      </c>
      <c r="B55">
        <v>7</v>
      </c>
      <c r="C55">
        <v>9</v>
      </c>
      <c r="D55">
        <v>4</v>
      </c>
      <c r="E55">
        <v>6</v>
      </c>
      <c r="F55">
        <v>6</v>
      </c>
      <c r="G55">
        <v>7</v>
      </c>
      <c r="H55">
        <v>4</v>
      </c>
      <c r="I55">
        <v>5</v>
      </c>
      <c r="J55">
        <v>6</v>
      </c>
      <c r="K55">
        <f t="shared" si="4"/>
        <v>54</v>
      </c>
      <c r="L55">
        <v>6</v>
      </c>
      <c r="M55">
        <v>7</v>
      </c>
      <c r="N55">
        <v>7</v>
      </c>
      <c r="O55">
        <v>7</v>
      </c>
      <c r="P55">
        <v>6</v>
      </c>
      <c r="Q55">
        <v>6</v>
      </c>
      <c r="R55">
        <v>5</v>
      </c>
      <c r="S55">
        <v>8</v>
      </c>
      <c r="T55">
        <v>6</v>
      </c>
      <c r="U55">
        <f t="shared" si="5"/>
        <v>58</v>
      </c>
      <c r="V55">
        <f t="shared" si="6"/>
        <v>112</v>
      </c>
      <c r="AA55" t="str">
        <f>A72</f>
        <v>Emily Tetzlaff</v>
      </c>
      <c r="AB55">
        <f>V72</f>
        <v>89</v>
      </c>
      <c r="AC55" s="5" t="s">
        <v>76</v>
      </c>
      <c r="AD55" s="6" t="s">
        <v>36</v>
      </c>
      <c r="AE55" s="6">
        <v>125</v>
      </c>
    </row>
    <row r="56" spans="1:31" x14ac:dyDescent="0.35">
      <c r="A56" s="17"/>
      <c r="AA56" t="str">
        <f>A73</f>
        <v>Eden Schneider</v>
      </c>
      <c r="AB56">
        <f>V73</f>
        <v>105</v>
      </c>
      <c r="AC56" s="5">
        <v>41</v>
      </c>
      <c r="AD56" s="6" t="s">
        <v>57</v>
      </c>
      <c r="AE56" s="6">
        <v>127</v>
      </c>
    </row>
    <row r="57" spans="1:31" x14ac:dyDescent="0.35">
      <c r="A57" s="15" t="s">
        <v>3</v>
      </c>
      <c r="AA57" t="str">
        <f>A74</f>
        <v>Chloe Crossman</v>
      </c>
      <c r="AB57">
        <f>V74</f>
        <v>125</v>
      </c>
      <c r="AC57" s="5">
        <v>42</v>
      </c>
      <c r="AD57" s="6" t="s">
        <v>55</v>
      </c>
      <c r="AE57" s="6">
        <v>128</v>
      </c>
    </row>
    <row r="58" spans="1:31" x14ac:dyDescent="0.35">
      <c r="A58" s="16" t="s">
        <v>8</v>
      </c>
      <c r="B58">
        <v>7</v>
      </c>
      <c r="C58">
        <v>6</v>
      </c>
      <c r="D58">
        <v>4</v>
      </c>
      <c r="E58">
        <v>5</v>
      </c>
      <c r="F58">
        <v>5</v>
      </c>
      <c r="G58">
        <v>6</v>
      </c>
      <c r="H58">
        <v>3</v>
      </c>
      <c r="I58">
        <v>6</v>
      </c>
      <c r="J58">
        <v>6</v>
      </c>
      <c r="K58">
        <f t="shared" si="4"/>
        <v>48</v>
      </c>
      <c r="L58">
        <v>6</v>
      </c>
      <c r="M58">
        <v>6</v>
      </c>
      <c r="N58">
        <v>4</v>
      </c>
      <c r="O58">
        <v>4</v>
      </c>
      <c r="P58">
        <v>6</v>
      </c>
      <c r="Q58">
        <v>5</v>
      </c>
      <c r="R58">
        <v>4</v>
      </c>
      <c r="S58">
        <v>4</v>
      </c>
      <c r="T58">
        <v>5</v>
      </c>
      <c r="U58">
        <f t="shared" si="5"/>
        <v>44</v>
      </c>
      <c r="V58">
        <f t="shared" si="6"/>
        <v>92</v>
      </c>
      <c r="X58">
        <f>SUM(V58:V61)</f>
        <v>470</v>
      </c>
      <c r="AA58" t="str">
        <f>A75</f>
        <v>Grace Nemecek</v>
      </c>
      <c r="AB58">
        <f>V75</f>
        <v>96</v>
      </c>
      <c r="AC58" s="5">
        <v>43</v>
      </c>
      <c r="AD58" s="6" t="s">
        <v>26</v>
      </c>
      <c r="AE58" s="6">
        <v>132</v>
      </c>
    </row>
    <row r="59" spans="1:31" x14ac:dyDescent="0.35">
      <c r="A59" s="16" t="s">
        <v>32</v>
      </c>
      <c r="B59">
        <v>6</v>
      </c>
      <c r="C59">
        <v>7</v>
      </c>
      <c r="D59">
        <v>4</v>
      </c>
      <c r="E59">
        <v>5</v>
      </c>
      <c r="F59">
        <v>6</v>
      </c>
      <c r="G59">
        <v>8</v>
      </c>
      <c r="H59">
        <v>5</v>
      </c>
      <c r="I59">
        <v>6</v>
      </c>
      <c r="J59">
        <v>6</v>
      </c>
      <c r="K59">
        <f t="shared" si="4"/>
        <v>53</v>
      </c>
      <c r="L59">
        <v>7</v>
      </c>
      <c r="M59">
        <v>6</v>
      </c>
      <c r="N59">
        <v>5</v>
      </c>
      <c r="O59">
        <v>4</v>
      </c>
      <c r="P59">
        <v>8</v>
      </c>
      <c r="Q59">
        <v>6</v>
      </c>
      <c r="R59">
        <v>5</v>
      </c>
      <c r="S59">
        <v>7</v>
      </c>
      <c r="T59">
        <v>4</v>
      </c>
      <c r="U59">
        <f t="shared" si="5"/>
        <v>52</v>
      </c>
      <c r="V59">
        <f t="shared" si="6"/>
        <v>105</v>
      </c>
      <c r="AA59" t="str">
        <f>A78</f>
        <v>Tegan Geory</v>
      </c>
      <c r="AB59">
        <f>V78</f>
        <v>118</v>
      </c>
      <c r="AC59" s="5">
        <v>44</v>
      </c>
      <c r="AD59" s="6" t="s">
        <v>51</v>
      </c>
      <c r="AE59" s="6">
        <v>133</v>
      </c>
    </row>
    <row r="60" spans="1:31" x14ac:dyDescent="0.35">
      <c r="A60" s="16" t="s">
        <v>33</v>
      </c>
      <c r="B60">
        <v>9</v>
      </c>
      <c r="C60">
        <v>7</v>
      </c>
      <c r="D60">
        <v>5</v>
      </c>
      <c r="E60">
        <v>8</v>
      </c>
      <c r="F60">
        <v>8</v>
      </c>
      <c r="G60">
        <v>9</v>
      </c>
      <c r="H60">
        <v>3</v>
      </c>
      <c r="I60">
        <v>6</v>
      </c>
      <c r="J60">
        <v>8</v>
      </c>
      <c r="K60">
        <f t="shared" si="4"/>
        <v>63</v>
      </c>
      <c r="L60">
        <v>6</v>
      </c>
      <c r="M60">
        <v>8</v>
      </c>
      <c r="N60">
        <v>5</v>
      </c>
      <c r="O60">
        <v>4</v>
      </c>
      <c r="P60">
        <v>7</v>
      </c>
      <c r="Q60">
        <v>9</v>
      </c>
      <c r="R60">
        <v>3</v>
      </c>
      <c r="S60">
        <v>7</v>
      </c>
      <c r="T60">
        <v>8</v>
      </c>
      <c r="U60">
        <f>SUM(L60:T60)</f>
        <v>57</v>
      </c>
      <c r="V60">
        <f>K60+U60</f>
        <v>120</v>
      </c>
      <c r="AA60" t="str">
        <f>A79</f>
        <v>Eliana Tetzlaff</v>
      </c>
      <c r="AB60">
        <f>V79</f>
        <v>106</v>
      </c>
      <c r="AC60" s="5">
        <v>45</v>
      </c>
      <c r="AD60" s="6" t="s">
        <v>40</v>
      </c>
      <c r="AE60" s="6">
        <v>134</v>
      </c>
    </row>
    <row r="61" spans="1:31" x14ac:dyDescent="0.35">
      <c r="A61" s="16" t="s">
        <v>34</v>
      </c>
      <c r="B61">
        <v>10</v>
      </c>
      <c r="C61">
        <v>11</v>
      </c>
      <c r="D61">
        <v>9</v>
      </c>
      <c r="E61">
        <v>8</v>
      </c>
      <c r="F61">
        <v>8</v>
      </c>
      <c r="G61">
        <v>11</v>
      </c>
      <c r="H61">
        <v>8</v>
      </c>
      <c r="I61">
        <v>8</v>
      </c>
      <c r="J61">
        <v>6</v>
      </c>
      <c r="K61">
        <f t="shared" si="4"/>
        <v>79</v>
      </c>
      <c r="L61">
        <v>8</v>
      </c>
      <c r="M61">
        <v>11</v>
      </c>
      <c r="N61">
        <v>5</v>
      </c>
      <c r="O61">
        <v>6</v>
      </c>
      <c r="P61">
        <v>11</v>
      </c>
      <c r="Q61">
        <v>11</v>
      </c>
      <c r="R61">
        <v>5</v>
      </c>
      <c r="S61">
        <v>11</v>
      </c>
      <c r="T61">
        <v>6</v>
      </c>
      <c r="U61">
        <f t="shared" ref="U61:U81" si="7">SUM(L61:T61)</f>
        <v>74</v>
      </c>
      <c r="V61">
        <f t="shared" ref="V61:V81" si="8">K61+U61</f>
        <v>153</v>
      </c>
      <c r="AA61" t="str">
        <f>A80</f>
        <v>Maddie Orzepowski</v>
      </c>
      <c r="AB61">
        <f>V80</f>
        <v>120</v>
      </c>
      <c r="AC61" s="5">
        <v>46</v>
      </c>
      <c r="AD61" s="6" t="s">
        <v>34</v>
      </c>
      <c r="AE61" s="6">
        <v>153</v>
      </c>
    </row>
    <row r="62" spans="1:31" x14ac:dyDescent="0.35">
      <c r="AA62" t="str">
        <f>A81</f>
        <v>Alysia Van Boxtel</v>
      </c>
      <c r="AB62">
        <f>V81</f>
        <v>134</v>
      </c>
      <c r="AC62" s="5">
        <v>47</v>
      </c>
      <c r="AD62" s="6" t="s">
        <v>23</v>
      </c>
      <c r="AE62" s="6">
        <v>161</v>
      </c>
    </row>
    <row r="64" spans="1:31" x14ac:dyDescent="0.35">
      <c r="A64" s="15" t="s">
        <v>4</v>
      </c>
    </row>
    <row r="65" spans="1:24" x14ac:dyDescent="0.35">
      <c r="A65" s="16" t="s">
        <v>7</v>
      </c>
      <c r="B65">
        <v>7</v>
      </c>
      <c r="C65">
        <v>5</v>
      </c>
      <c r="D65">
        <v>4</v>
      </c>
      <c r="E65">
        <v>4</v>
      </c>
      <c r="F65">
        <v>4</v>
      </c>
      <c r="G65">
        <v>5</v>
      </c>
      <c r="H65">
        <v>3</v>
      </c>
      <c r="I65">
        <v>8</v>
      </c>
      <c r="J65">
        <v>5</v>
      </c>
      <c r="K65">
        <f t="shared" si="4"/>
        <v>45</v>
      </c>
      <c r="L65">
        <v>7</v>
      </c>
      <c r="M65">
        <v>7</v>
      </c>
      <c r="N65">
        <v>5</v>
      </c>
      <c r="O65">
        <v>4</v>
      </c>
      <c r="P65">
        <v>6</v>
      </c>
      <c r="Q65">
        <v>4</v>
      </c>
      <c r="R65">
        <v>4</v>
      </c>
      <c r="S65">
        <v>5</v>
      </c>
      <c r="T65">
        <v>4</v>
      </c>
      <c r="U65">
        <f t="shared" si="7"/>
        <v>46</v>
      </c>
      <c r="V65">
        <f t="shared" si="8"/>
        <v>91</v>
      </c>
      <c r="X65">
        <f>SUM(V65:V68)</f>
        <v>485</v>
      </c>
    </row>
    <row r="66" spans="1:24" x14ac:dyDescent="0.35">
      <c r="A66" s="16" t="s">
        <v>21</v>
      </c>
      <c r="B66">
        <v>9</v>
      </c>
      <c r="C66">
        <v>9</v>
      </c>
      <c r="D66">
        <v>4</v>
      </c>
      <c r="E66">
        <v>5</v>
      </c>
      <c r="F66">
        <v>5</v>
      </c>
      <c r="G66">
        <v>10</v>
      </c>
      <c r="H66">
        <v>7</v>
      </c>
      <c r="I66">
        <v>6</v>
      </c>
      <c r="J66">
        <v>8</v>
      </c>
      <c r="K66">
        <f t="shared" si="4"/>
        <v>63</v>
      </c>
      <c r="L66">
        <v>6</v>
      </c>
      <c r="M66">
        <v>7</v>
      </c>
      <c r="N66">
        <v>5</v>
      </c>
      <c r="O66">
        <v>5</v>
      </c>
      <c r="P66">
        <v>10</v>
      </c>
      <c r="Q66">
        <v>6</v>
      </c>
      <c r="R66">
        <v>5</v>
      </c>
      <c r="S66">
        <v>6</v>
      </c>
      <c r="T66">
        <v>5</v>
      </c>
      <c r="U66">
        <f t="shared" si="7"/>
        <v>55</v>
      </c>
      <c r="V66">
        <f t="shared" si="8"/>
        <v>118</v>
      </c>
    </row>
    <row r="67" spans="1:24" x14ac:dyDescent="0.35">
      <c r="A67" s="16" t="s">
        <v>22</v>
      </c>
      <c r="B67">
        <v>9</v>
      </c>
      <c r="C67">
        <v>6</v>
      </c>
      <c r="D67">
        <v>5</v>
      </c>
      <c r="E67">
        <v>7</v>
      </c>
      <c r="F67">
        <v>6</v>
      </c>
      <c r="G67">
        <v>6</v>
      </c>
      <c r="H67">
        <v>5</v>
      </c>
      <c r="I67">
        <v>7</v>
      </c>
      <c r="J67">
        <v>5</v>
      </c>
      <c r="K67">
        <f t="shared" si="4"/>
        <v>56</v>
      </c>
      <c r="L67">
        <v>9</v>
      </c>
      <c r="M67">
        <v>9</v>
      </c>
      <c r="N67">
        <v>5</v>
      </c>
      <c r="O67">
        <v>6</v>
      </c>
      <c r="P67">
        <v>6</v>
      </c>
      <c r="Q67">
        <v>7</v>
      </c>
      <c r="R67">
        <v>4</v>
      </c>
      <c r="S67">
        <v>7</v>
      </c>
      <c r="T67">
        <v>6</v>
      </c>
      <c r="U67">
        <f t="shared" si="7"/>
        <v>59</v>
      </c>
      <c r="V67">
        <f t="shared" si="8"/>
        <v>115</v>
      </c>
    </row>
    <row r="68" spans="1:24" x14ac:dyDescent="0.35">
      <c r="A68" s="16" t="s">
        <v>23</v>
      </c>
      <c r="B68">
        <v>10</v>
      </c>
      <c r="C68">
        <v>11</v>
      </c>
      <c r="D68">
        <v>7</v>
      </c>
      <c r="E68">
        <v>11</v>
      </c>
      <c r="F68">
        <v>5</v>
      </c>
      <c r="G68">
        <v>11</v>
      </c>
      <c r="H68">
        <v>6</v>
      </c>
      <c r="I68">
        <v>11</v>
      </c>
      <c r="J68">
        <v>10</v>
      </c>
      <c r="K68">
        <f t="shared" si="4"/>
        <v>82</v>
      </c>
      <c r="L68">
        <v>10</v>
      </c>
      <c r="M68">
        <v>11</v>
      </c>
      <c r="N68">
        <v>5</v>
      </c>
      <c r="O68">
        <v>9</v>
      </c>
      <c r="P68">
        <v>10</v>
      </c>
      <c r="Q68">
        <v>8</v>
      </c>
      <c r="R68">
        <v>9</v>
      </c>
      <c r="S68">
        <v>7</v>
      </c>
      <c r="T68">
        <v>10</v>
      </c>
      <c r="U68">
        <f t="shared" si="7"/>
        <v>79</v>
      </c>
      <c r="V68">
        <f t="shared" si="8"/>
        <v>161</v>
      </c>
    </row>
    <row r="70" spans="1:24" x14ac:dyDescent="0.35">
      <c r="A70" s="15" t="s">
        <v>5</v>
      </c>
    </row>
    <row r="71" spans="1:24" x14ac:dyDescent="0.35">
      <c r="A71" s="16" t="s">
        <v>13</v>
      </c>
      <c r="B71">
        <v>7</v>
      </c>
      <c r="C71">
        <v>6</v>
      </c>
      <c r="D71">
        <v>4</v>
      </c>
      <c r="E71">
        <v>4</v>
      </c>
      <c r="F71">
        <v>5</v>
      </c>
      <c r="G71">
        <v>5</v>
      </c>
      <c r="H71">
        <v>2</v>
      </c>
      <c r="I71">
        <v>4</v>
      </c>
      <c r="J71">
        <v>7</v>
      </c>
      <c r="K71">
        <f t="shared" si="4"/>
        <v>44</v>
      </c>
      <c r="L71">
        <v>4</v>
      </c>
      <c r="M71">
        <v>6</v>
      </c>
      <c r="N71">
        <v>5</v>
      </c>
      <c r="O71">
        <v>4</v>
      </c>
      <c r="P71">
        <v>4</v>
      </c>
      <c r="Q71">
        <v>7</v>
      </c>
      <c r="R71">
        <v>3</v>
      </c>
      <c r="S71">
        <v>5</v>
      </c>
      <c r="T71">
        <v>4</v>
      </c>
      <c r="U71">
        <f t="shared" si="7"/>
        <v>42</v>
      </c>
      <c r="V71">
        <f t="shared" si="8"/>
        <v>86</v>
      </c>
      <c r="X71">
        <f>SUM(V71:V75)-MAX(V71:V75)</f>
        <v>376</v>
      </c>
    </row>
    <row r="72" spans="1:24" x14ac:dyDescent="0.35">
      <c r="A72" s="16" t="s">
        <v>14</v>
      </c>
      <c r="B72">
        <v>4</v>
      </c>
      <c r="C72">
        <v>6</v>
      </c>
      <c r="D72">
        <v>5</v>
      </c>
      <c r="E72">
        <v>4</v>
      </c>
      <c r="F72">
        <v>5</v>
      </c>
      <c r="G72">
        <v>5</v>
      </c>
      <c r="H72">
        <v>4</v>
      </c>
      <c r="I72">
        <v>4</v>
      </c>
      <c r="J72">
        <v>5</v>
      </c>
      <c r="K72">
        <f t="shared" si="4"/>
        <v>42</v>
      </c>
      <c r="L72">
        <v>5</v>
      </c>
      <c r="M72">
        <v>6</v>
      </c>
      <c r="N72">
        <v>5</v>
      </c>
      <c r="O72">
        <v>6</v>
      </c>
      <c r="P72">
        <v>5</v>
      </c>
      <c r="Q72">
        <v>6</v>
      </c>
      <c r="R72">
        <v>5</v>
      </c>
      <c r="S72">
        <v>5</v>
      </c>
      <c r="T72">
        <v>4</v>
      </c>
      <c r="U72">
        <f t="shared" si="7"/>
        <v>47</v>
      </c>
      <c r="V72">
        <f t="shared" si="8"/>
        <v>89</v>
      </c>
    </row>
    <row r="73" spans="1:24" x14ac:dyDescent="0.35">
      <c r="A73" s="16" t="s">
        <v>35</v>
      </c>
      <c r="B73">
        <v>9</v>
      </c>
      <c r="C73">
        <v>8</v>
      </c>
      <c r="D73">
        <v>4</v>
      </c>
      <c r="E73">
        <v>4</v>
      </c>
      <c r="F73">
        <v>8</v>
      </c>
      <c r="G73">
        <v>7</v>
      </c>
      <c r="H73">
        <v>4</v>
      </c>
      <c r="I73">
        <v>4</v>
      </c>
      <c r="J73">
        <v>3</v>
      </c>
      <c r="K73">
        <f t="shared" si="4"/>
        <v>51</v>
      </c>
      <c r="L73">
        <v>7</v>
      </c>
      <c r="M73">
        <v>7</v>
      </c>
      <c r="N73">
        <v>4</v>
      </c>
      <c r="O73">
        <v>6</v>
      </c>
      <c r="P73">
        <v>8</v>
      </c>
      <c r="Q73">
        <v>5</v>
      </c>
      <c r="R73">
        <v>4</v>
      </c>
      <c r="S73">
        <v>6</v>
      </c>
      <c r="T73">
        <v>7</v>
      </c>
      <c r="U73">
        <f t="shared" si="7"/>
        <v>54</v>
      </c>
      <c r="V73">
        <f t="shared" si="8"/>
        <v>105</v>
      </c>
    </row>
    <row r="74" spans="1:24" x14ac:dyDescent="0.35">
      <c r="A74" s="16" t="s">
        <v>36</v>
      </c>
      <c r="B74">
        <v>11</v>
      </c>
      <c r="C74">
        <v>6</v>
      </c>
      <c r="D74">
        <v>4</v>
      </c>
      <c r="E74">
        <v>5</v>
      </c>
      <c r="F74">
        <v>7</v>
      </c>
      <c r="G74">
        <v>7</v>
      </c>
      <c r="H74">
        <v>4</v>
      </c>
      <c r="I74">
        <v>11</v>
      </c>
      <c r="J74">
        <v>8</v>
      </c>
      <c r="K74">
        <f t="shared" si="4"/>
        <v>63</v>
      </c>
      <c r="L74">
        <v>8</v>
      </c>
      <c r="M74">
        <v>9</v>
      </c>
      <c r="N74">
        <v>6</v>
      </c>
      <c r="O74">
        <v>6</v>
      </c>
      <c r="P74">
        <v>7</v>
      </c>
      <c r="Q74">
        <v>5</v>
      </c>
      <c r="R74">
        <v>5</v>
      </c>
      <c r="S74">
        <v>10</v>
      </c>
      <c r="T74">
        <v>6</v>
      </c>
      <c r="U74">
        <f t="shared" si="7"/>
        <v>62</v>
      </c>
      <c r="V74">
        <f t="shared" si="8"/>
        <v>125</v>
      </c>
    </row>
    <row r="75" spans="1:24" x14ac:dyDescent="0.35">
      <c r="A75" s="16" t="s">
        <v>37</v>
      </c>
      <c r="B75">
        <v>6</v>
      </c>
      <c r="C75">
        <v>5</v>
      </c>
      <c r="D75">
        <v>3</v>
      </c>
      <c r="E75">
        <v>5</v>
      </c>
      <c r="F75">
        <v>5</v>
      </c>
      <c r="G75">
        <v>8</v>
      </c>
      <c r="H75">
        <v>4</v>
      </c>
      <c r="I75">
        <v>5</v>
      </c>
      <c r="J75">
        <v>7</v>
      </c>
      <c r="K75">
        <f t="shared" si="4"/>
        <v>48</v>
      </c>
      <c r="L75">
        <v>5</v>
      </c>
      <c r="M75">
        <v>6</v>
      </c>
      <c r="N75">
        <v>6</v>
      </c>
      <c r="O75">
        <v>5</v>
      </c>
      <c r="P75">
        <v>8</v>
      </c>
      <c r="Q75">
        <v>5</v>
      </c>
      <c r="R75">
        <v>4</v>
      </c>
      <c r="S75">
        <v>5</v>
      </c>
      <c r="T75">
        <v>4</v>
      </c>
      <c r="U75">
        <f t="shared" si="7"/>
        <v>48</v>
      </c>
      <c r="V75">
        <f t="shared" si="8"/>
        <v>96</v>
      </c>
    </row>
    <row r="77" spans="1:24" x14ac:dyDescent="0.35">
      <c r="A77" s="15" t="s">
        <v>6</v>
      </c>
    </row>
    <row r="78" spans="1:24" x14ac:dyDescent="0.35">
      <c r="A78" s="16" t="s">
        <v>38</v>
      </c>
      <c r="B78">
        <v>7</v>
      </c>
      <c r="C78">
        <v>8</v>
      </c>
      <c r="D78">
        <v>4</v>
      </c>
      <c r="E78">
        <v>9</v>
      </c>
      <c r="F78">
        <v>8</v>
      </c>
      <c r="G78">
        <v>7</v>
      </c>
      <c r="H78">
        <v>7</v>
      </c>
      <c r="I78">
        <v>6</v>
      </c>
      <c r="J78">
        <v>8</v>
      </c>
      <c r="K78">
        <f t="shared" si="4"/>
        <v>64</v>
      </c>
      <c r="L78">
        <v>4</v>
      </c>
      <c r="M78">
        <v>7</v>
      </c>
      <c r="N78">
        <v>6</v>
      </c>
      <c r="O78">
        <v>4</v>
      </c>
      <c r="P78">
        <v>7</v>
      </c>
      <c r="Q78">
        <v>6</v>
      </c>
      <c r="R78">
        <v>8</v>
      </c>
      <c r="S78">
        <v>7</v>
      </c>
      <c r="T78">
        <v>5</v>
      </c>
      <c r="U78">
        <f t="shared" si="7"/>
        <v>54</v>
      </c>
      <c r="V78">
        <f t="shared" si="8"/>
        <v>118</v>
      </c>
      <c r="X78">
        <f>SUM(V78:V81)</f>
        <v>478</v>
      </c>
    </row>
    <row r="79" spans="1:24" x14ac:dyDescent="0.35">
      <c r="A79" s="16" t="s">
        <v>15</v>
      </c>
      <c r="B79">
        <v>9</v>
      </c>
      <c r="C79">
        <v>8</v>
      </c>
      <c r="D79">
        <v>6</v>
      </c>
      <c r="E79">
        <v>5</v>
      </c>
      <c r="F79">
        <v>5</v>
      </c>
      <c r="G79">
        <v>7</v>
      </c>
      <c r="H79">
        <v>3</v>
      </c>
      <c r="I79">
        <v>7</v>
      </c>
      <c r="J79">
        <v>5</v>
      </c>
      <c r="K79">
        <f t="shared" si="4"/>
        <v>55</v>
      </c>
      <c r="L79">
        <v>6</v>
      </c>
      <c r="M79">
        <v>7</v>
      </c>
      <c r="N79">
        <v>4</v>
      </c>
      <c r="O79">
        <v>4</v>
      </c>
      <c r="P79">
        <v>8</v>
      </c>
      <c r="Q79">
        <v>7</v>
      </c>
      <c r="R79">
        <v>4</v>
      </c>
      <c r="S79">
        <v>6</v>
      </c>
      <c r="T79">
        <v>5</v>
      </c>
      <c r="U79">
        <f t="shared" si="7"/>
        <v>51</v>
      </c>
      <c r="V79" s="11">
        <f t="shared" si="8"/>
        <v>106</v>
      </c>
      <c r="W79" s="1"/>
    </row>
    <row r="80" spans="1:24" x14ac:dyDescent="0.35">
      <c r="A80" s="16" t="s">
        <v>39</v>
      </c>
      <c r="B80">
        <v>9</v>
      </c>
      <c r="C80">
        <v>8</v>
      </c>
      <c r="D80">
        <v>7</v>
      </c>
      <c r="E80">
        <v>7</v>
      </c>
      <c r="F80">
        <v>6</v>
      </c>
      <c r="G80">
        <v>9</v>
      </c>
      <c r="H80">
        <v>4</v>
      </c>
      <c r="I80">
        <v>6</v>
      </c>
      <c r="J80">
        <v>5</v>
      </c>
      <c r="K80">
        <f t="shared" si="4"/>
        <v>61</v>
      </c>
      <c r="L80">
        <v>7</v>
      </c>
      <c r="M80">
        <v>9</v>
      </c>
      <c r="N80">
        <v>4</v>
      </c>
      <c r="O80">
        <v>5</v>
      </c>
      <c r="P80">
        <v>7</v>
      </c>
      <c r="Q80">
        <v>5</v>
      </c>
      <c r="R80">
        <v>6</v>
      </c>
      <c r="S80">
        <v>8</v>
      </c>
      <c r="T80">
        <v>8</v>
      </c>
      <c r="U80">
        <f t="shared" si="7"/>
        <v>59</v>
      </c>
      <c r="V80">
        <f t="shared" si="8"/>
        <v>120</v>
      </c>
    </row>
    <row r="81" spans="1:22" x14ac:dyDescent="0.35">
      <c r="A81" s="16" t="s">
        <v>40</v>
      </c>
      <c r="B81">
        <v>10</v>
      </c>
      <c r="C81">
        <v>8</v>
      </c>
      <c r="D81">
        <v>7</v>
      </c>
      <c r="E81">
        <v>7</v>
      </c>
      <c r="F81">
        <v>8</v>
      </c>
      <c r="G81">
        <v>7</v>
      </c>
      <c r="H81">
        <v>6</v>
      </c>
      <c r="I81">
        <v>6</v>
      </c>
      <c r="J81">
        <v>9</v>
      </c>
      <c r="K81">
        <f t="shared" si="4"/>
        <v>68</v>
      </c>
      <c r="L81">
        <v>7</v>
      </c>
      <c r="M81">
        <v>8</v>
      </c>
      <c r="N81">
        <v>6</v>
      </c>
      <c r="O81">
        <v>5</v>
      </c>
      <c r="P81">
        <v>9</v>
      </c>
      <c r="Q81">
        <v>8</v>
      </c>
      <c r="R81">
        <v>6</v>
      </c>
      <c r="S81">
        <v>7</v>
      </c>
      <c r="T81">
        <v>10</v>
      </c>
      <c r="U81">
        <f t="shared" si="7"/>
        <v>66</v>
      </c>
      <c r="V81">
        <f t="shared" si="8"/>
        <v>134</v>
      </c>
    </row>
    <row r="82" spans="1:22" x14ac:dyDescent="0.35">
      <c r="A82" s="16" t="s">
        <v>84</v>
      </c>
      <c r="B82">
        <v>10</v>
      </c>
      <c r="C82">
        <v>9</v>
      </c>
      <c r="D82">
        <v>8</v>
      </c>
      <c r="E82">
        <v>10</v>
      </c>
      <c r="F82">
        <v>10</v>
      </c>
      <c r="G82">
        <v>7</v>
      </c>
      <c r="H82">
        <v>4</v>
      </c>
      <c r="I82">
        <v>6</v>
      </c>
      <c r="J82">
        <v>9</v>
      </c>
      <c r="K82">
        <f t="shared" ref="K82" si="9">SUM(B82:J82)</f>
        <v>73</v>
      </c>
      <c r="L82">
        <v>8</v>
      </c>
      <c r="M82">
        <v>7</v>
      </c>
      <c r="N82">
        <v>5</v>
      </c>
      <c r="O82">
        <v>6</v>
      </c>
      <c r="P82">
        <v>10</v>
      </c>
      <c r="Q82">
        <v>8</v>
      </c>
      <c r="R82">
        <v>6</v>
      </c>
      <c r="S82">
        <v>7</v>
      </c>
      <c r="T82">
        <v>10</v>
      </c>
      <c r="U82">
        <f t="shared" ref="U82" si="10">SUM(L82:T82)</f>
        <v>67</v>
      </c>
      <c r="V82">
        <f t="shared" ref="V82" si="11">K82+U82</f>
        <v>140</v>
      </c>
    </row>
  </sheetData>
  <sortState ref="AD4:AE50">
    <sortCondition ref="AE4:AE5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Dennis Priebe</cp:lastModifiedBy>
  <cp:lastPrinted>2014-08-18T23:38:14Z</cp:lastPrinted>
  <dcterms:created xsi:type="dcterms:W3CDTF">2014-08-18T23:15:08Z</dcterms:created>
  <dcterms:modified xsi:type="dcterms:W3CDTF">2015-08-26T00:22:30Z</dcterms:modified>
</cp:coreProperties>
</file>