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-120" windowWidth="15330" windowHeight="9120" tabRatio="482"/>
  </bookViews>
  <sheets>
    <sheet name="Wander Springs" sheetId="1" r:id="rId1"/>
  </sheets>
  <calcPr calcId="145621"/>
</workbook>
</file>

<file path=xl/calcChain.xml><?xml version="1.0" encoding="utf-8"?>
<calcChain xmlns="http://schemas.openxmlformats.org/spreadsheetml/2006/main">
  <c r="V75" i="1" l="1"/>
  <c r="L75" i="1"/>
  <c r="V74" i="1"/>
  <c r="L74" i="1"/>
  <c r="V73" i="1"/>
  <c r="L73" i="1"/>
  <c r="V72" i="1"/>
  <c r="W72" i="1" s="1"/>
  <c r="L72" i="1"/>
  <c r="V71" i="1"/>
  <c r="L71" i="1"/>
  <c r="V67" i="1"/>
  <c r="L67" i="1"/>
  <c r="V66" i="1"/>
  <c r="L66" i="1"/>
  <c r="V65" i="1"/>
  <c r="L65" i="1"/>
  <c r="V64" i="1"/>
  <c r="L64" i="1"/>
  <c r="V63" i="1"/>
  <c r="L63" i="1"/>
  <c r="V59" i="1"/>
  <c r="L59" i="1"/>
  <c r="V58" i="1"/>
  <c r="L58" i="1"/>
  <c r="V57" i="1"/>
  <c r="L57" i="1"/>
  <c r="V56" i="1"/>
  <c r="L56" i="1"/>
  <c r="V55" i="1"/>
  <c r="L55" i="1"/>
  <c r="V51" i="1"/>
  <c r="L51" i="1"/>
  <c r="V50" i="1"/>
  <c r="L50" i="1"/>
  <c r="V49" i="1"/>
  <c r="L49" i="1"/>
  <c r="V48" i="1"/>
  <c r="L48" i="1"/>
  <c r="V47" i="1"/>
  <c r="L47" i="1"/>
  <c r="V43" i="1"/>
  <c r="L43" i="1"/>
  <c r="V42" i="1"/>
  <c r="L42" i="1"/>
  <c r="V41" i="1"/>
  <c r="L41" i="1"/>
  <c r="V40" i="1"/>
  <c r="L40" i="1"/>
  <c r="V39" i="1"/>
  <c r="L39" i="1"/>
  <c r="L20" i="1"/>
  <c r="W20" i="1" s="1"/>
  <c r="L32" i="1"/>
  <c r="L33" i="1"/>
  <c r="L34" i="1"/>
  <c r="L35" i="1"/>
  <c r="L31" i="1"/>
  <c r="L24" i="1"/>
  <c r="L25" i="1"/>
  <c r="L26" i="1"/>
  <c r="L27" i="1"/>
  <c r="L23" i="1"/>
  <c r="V27" i="1"/>
  <c r="V25" i="1"/>
  <c r="V31" i="1"/>
  <c r="W31" i="1" s="1"/>
  <c r="V32" i="1"/>
  <c r="V33" i="1"/>
  <c r="W33" i="1"/>
  <c r="V34" i="1"/>
  <c r="V35" i="1"/>
  <c r="V23" i="1"/>
  <c r="V24" i="1"/>
  <c r="V26" i="1"/>
  <c r="W32" i="1"/>
  <c r="W65" i="1"/>
  <c r="W47" i="1"/>
  <c r="W51" i="1"/>
  <c r="W43" i="1" l="1"/>
  <c r="W42" i="1"/>
  <c r="W41" i="1"/>
  <c r="L44" i="1"/>
  <c r="W40" i="1"/>
  <c r="W39" i="1"/>
  <c r="W35" i="1"/>
  <c r="W34" i="1"/>
  <c r="L36" i="1"/>
  <c r="W75" i="1"/>
  <c r="W74" i="1"/>
  <c r="W73" i="1"/>
  <c r="W71" i="1"/>
  <c r="L76" i="1"/>
  <c r="W67" i="1"/>
  <c r="W66" i="1"/>
  <c r="L68" i="1"/>
  <c r="W63" i="1"/>
  <c r="W59" i="1"/>
  <c r="W58" i="1"/>
  <c r="W57" i="1"/>
  <c r="W56" i="1"/>
  <c r="W55" i="1"/>
  <c r="W50" i="1"/>
  <c r="W49" i="1"/>
  <c r="W48" i="1"/>
  <c r="L52" i="1"/>
  <c r="W27" i="1"/>
  <c r="W26" i="1"/>
  <c r="L28" i="1"/>
  <c r="W64" i="1"/>
  <c r="L60" i="1"/>
  <c r="W25" i="1"/>
  <c r="W24" i="1"/>
  <c r="W23" i="1"/>
  <c r="W44" i="1" l="1"/>
  <c r="W36" i="1"/>
  <c r="W76" i="1"/>
  <c r="W68" i="1"/>
  <c r="W60" i="1"/>
  <c r="W52" i="1"/>
  <c r="W28" i="1"/>
</calcChain>
</file>

<file path=xl/sharedStrings.xml><?xml version="1.0" encoding="utf-8"?>
<sst xmlns="http://schemas.openxmlformats.org/spreadsheetml/2006/main" count="109" uniqueCount="78">
  <si>
    <t>Player</t>
  </si>
  <si>
    <t>In</t>
  </si>
  <si>
    <t>Out</t>
  </si>
  <si>
    <t>Total</t>
  </si>
  <si>
    <t>Par by Hole</t>
  </si>
  <si>
    <t>Conditions</t>
  </si>
  <si>
    <t>Yardage</t>
  </si>
  <si>
    <t>Rating</t>
  </si>
  <si>
    <t>Date</t>
  </si>
  <si>
    <t>Event</t>
  </si>
  <si>
    <t>Course</t>
  </si>
  <si>
    <t>Eastern Valley Conference Tournament</t>
  </si>
  <si>
    <t>September 24, 2014</t>
  </si>
  <si>
    <t>Wander Springs - Spring and River</t>
  </si>
  <si>
    <t>Rating 71.6, Slope 120</t>
  </si>
  <si>
    <t>Fox Valley Lutheran</t>
  </si>
  <si>
    <t>Wrightstown</t>
  </si>
  <si>
    <t>Xavier</t>
  </si>
  <si>
    <t>Freedom</t>
  </si>
  <si>
    <t>Little Chute</t>
  </si>
  <si>
    <t>Bonduel</t>
  </si>
  <si>
    <t>Waupaca</t>
  </si>
  <si>
    <t>Kayla Priebe</t>
  </si>
  <si>
    <t>Noelle Koepp</t>
  </si>
  <si>
    <t>Trystin Kluess</t>
  </si>
  <si>
    <t>Megan Glaeser</t>
  </si>
  <si>
    <t>Erika Priebe</t>
  </si>
  <si>
    <t>Lori Meyer</t>
  </si>
  <si>
    <t>Lily Liebmann</t>
  </si>
  <si>
    <t>Maggie DeGrave</t>
  </si>
  <si>
    <t>Olivia Baum</t>
  </si>
  <si>
    <t>Emily Svoboda</t>
  </si>
  <si>
    <t>Kaitlyn Plutz</t>
  </si>
  <si>
    <t>Rylee Kramer</t>
  </si>
  <si>
    <t>Katie Spaeth</t>
  </si>
  <si>
    <t>Rachyl Hietpas</t>
  </si>
  <si>
    <t>Alyssa Janssen</t>
  </si>
  <si>
    <t>Taylor Diemel</t>
  </si>
  <si>
    <t>Danielle Lautenbach</t>
  </si>
  <si>
    <t>Samantha Schaal</t>
  </si>
  <si>
    <t>Elizabeth Schaal</t>
  </si>
  <si>
    <t>Allissa Tilleson</t>
  </si>
  <si>
    <t>Natasha Hales</t>
  </si>
  <si>
    <t>Markie Ash</t>
  </si>
  <si>
    <t>Alana Radley</t>
  </si>
  <si>
    <t>Megan Reach</t>
  </si>
  <si>
    <t>Sydni Sondrol</t>
  </si>
  <si>
    <t>Victoria Draxler</t>
  </si>
  <si>
    <t>Emily Tetzlaff</t>
  </si>
  <si>
    <t>Grace McMahon</t>
  </si>
  <si>
    <t>Eden Schneider</t>
  </si>
  <si>
    <t>Eliana Tetzlaff</t>
  </si>
  <si>
    <t>Kayla Haen</t>
  </si>
  <si>
    <t>Mikayla Smith</t>
  </si>
  <si>
    <t>Bekah Donner</t>
  </si>
  <si>
    <t>Alysia Van Boxtel</t>
  </si>
  <si>
    <t xml:space="preserve"> </t>
  </si>
  <si>
    <t>Medalist</t>
  </si>
  <si>
    <t>2nd</t>
  </si>
  <si>
    <t>3rd</t>
  </si>
  <si>
    <t>Tie 4th</t>
  </si>
  <si>
    <t xml:space="preserve">6th </t>
  </si>
  <si>
    <t>7th</t>
  </si>
  <si>
    <t>Kayla Priebe - FVL</t>
  </si>
  <si>
    <t>Mikayla Smith - Xavier</t>
  </si>
  <si>
    <t>Lori Meyer - Freedom</t>
  </si>
  <si>
    <t>Noelle Koepp - FVL</t>
  </si>
  <si>
    <t>Trystin Kluess - FVL</t>
  </si>
  <si>
    <t>Megan Glaeser - FVL</t>
  </si>
  <si>
    <t>Erika Priebe - FVL</t>
  </si>
  <si>
    <t>8th</t>
  </si>
  <si>
    <t>Tie 9th</t>
  </si>
  <si>
    <t>Kayla Haen - Xavier</t>
  </si>
  <si>
    <t>Victoria Draxler - Wrightstown</t>
  </si>
  <si>
    <t>Bekah Donner - Xavier</t>
  </si>
  <si>
    <t xml:space="preserve">1st Team All-Conference: </t>
  </si>
  <si>
    <t>5399 yards, par 72</t>
  </si>
  <si>
    <t>Cloudy light breeze, low-60's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</si>
</sst>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9" x14ac:knownFonts="1">
    <font>
      <sz val="10"/>
      <name val="Tahom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4" xfId="0" applyFont="1" applyBorder="1" applyProtection="1">
      <protection locked="0"/>
    </xf>
    <xf numFmtId="1" fontId="5" fillId="0" borderId="4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abSelected="1" zoomScaleNormal="100" workbookViewId="0">
      <selection activeCell="F15" sqref="F15"/>
    </sheetView>
  </sheetViews>
  <sheetFormatPr defaultColWidth="9.1796875" defaultRowHeight="12.5" x14ac:dyDescent="0.25"/>
  <cols>
    <col min="1" max="1" width="10.453125" style="24" customWidth="1"/>
    <col min="2" max="2" width="22.6328125" style="18" customWidth="1"/>
    <col min="3" max="3" width="3.81640625" style="23" customWidth="1"/>
    <col min="4" max="11" width="2.7265625" style="23" customWidth="1"/>
    <col min="12" max="12" width="4" style="23" bestFit="1" customWidth="1"/>
    <col min="13" max="15" width="2.7265625" style="23" customWidth="1"/>
    <col min="16" max="21" width="2.7265625" style="19" customWidth="1"/>
    <col min="22" max="22" width="4" style="19" customWidth="1"/>
    <col min="23" max="23" width="6.453125" style="19" customWidth="1"/>
    <col min="24" max="24" width="9.1796875" style="1" bestFit="1"/>
    <col min="25" max="16384" width="9.1796875" style="1"/>
  </cols>
  <sheetData>
    <row r="1" spans="1:25" x14ac:dyDescent="0.25">
      <c r="A1" s="5" t="s">
        <v>9</v>
      </c>
      <c r="B1" s="34" t="s">
        <v>11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5" x14ac:dyDescent="0.25">
      <c r="A2" s="5" t="s">
        <v>10</v>
      </c>
      <c r="B2" s="34" t="s">
        <v>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5" x14ac:dyDescent="0.25">
      <c r="A3" s="6" t="s">
        <v>8</v>
      </c>
      <c r="B3" s="36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Y3" s="2"/>
    </row>
    <row r="4" spans="1:25" x14ac:dyDescent="0.25">
      <c r="A4" s="6" t="s">
        <v>7</v>
      </c>
      <c r="B4" s="37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2"/>
    </row>
    <row r="5" spans="1:25" x14ac:dyDescent="0.25">
      <c r="A5" s="6" t="s">
        <v>6</v>
      </c>
      <c r="B5" s="37" t="s">
        <v>76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2"/>
    </row>
    <row r="6" spans="1:25" x14ac:dyDescent="0.25">
      <c r="A6" s="6" t="s">
        <v>5</v>
      </c>
      <c r="B6" s="37" t="s">
        <v>77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2"/>
    </row>
    <row r="7" spans="1:25" x14ac:dyDescent="0.25">
      <c r="A7" s="28"/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2"/>
    </row>
    <row r="8" spans="1:25" x14ac:dyDescent="0.25">
      <c r="A8" s="28" t="s">
        <v>57</v>
      </c>
      <c r="B8" s="32" t="s">
        <v>63</v>
      </c>
      <c r="C8" s="30">
        <v>75</v>
      </c>
      <c r="D8" s="30"/>
      <c r="E8" s="30"/>
      <c r="F8" s="33" t="s">
        <v>75</v>
      </c>
      <c r="G8" s="30"/>
      <c r="H8" s="30"/>
      <c r="I8" s="30"/>
      <c r="J8" s="30"/>
      <c r="K8" s="30"/>
      <c r="L8" s="3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2"/>
    </row>
    <row r="9" spans="1:25" x14ac:dyDescent="0.25">
      <c r="A9" s="28" t="s">
        <v>58</v>
      </c>
      <c r="B9" s="32" t="s">
        <v>64</v>
      </c>
      <c r="C9" s="30">
        <v>82</v>
      </c>
      <c r="D9" s="30"/>
      <c r="E9" s="30"/>
      <c r="F9" s="30"/>
      <c r="G9" s="32" t="s">
        <v>63</v>
      </c>
      <c r="H9" s="30"/>
      <c r="I9" s="30"/>
      <c r="J9" s="30"/>
      <c r="K9" s="30"/>
      <c r="L9" s="3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2"/>
    </row>
    <row r="10" spans="1:25" x14ac:dyDescent="0.25">
      <c r="A10" s="28" t="s">
        <v>59</v>
      </c>
      <c r="B10" s="32" t="s">
        <v>65</v>
      </c>
      <c r="C10" s="30">
        <v>84</v>
      </c>
      <c r="D10" s="30"/>
      <c r="E10" s="30"/>
      <c r="F10" s="1"/>
      <c r="G10" s="32" t="s">
        <v>64</v>
      </c>
      <c r="H10" s="30"/>
      <c r="I10" s="30"/>
      <c r="J10" s="30"/>
      <c r="K10" s="30"/>
      <c r="L10" s="3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Y10" s="2"/>
    </row>
    <row r="11" spans="1:25" x14ac:dyDescent="0.25">
      <c r="A11" s="28" t="s">
        <v>60</v>
      </c>
      <c r="B11" s="32" t="s">
        <v>66</v>
      </c>
      <c r="C11" s="30">
        <v>85</v>
      </c>
      <c r="D11" s="30"/>
      <c r="E11" s="30"/>
      <c r="F11" s="1"/>
      <c r="G11" s="32" t="s">
        <v>65</v>
      </c>
      <c r="H11" s="30"/>
      <c r="I11" s="30"/>
      <c r="J11" s="30"/>
      <c r="K11" s="30"/>
      <c r="L11" s="3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2"/>
    </row>
    <row r="12" spans="1:25" x14ac:dyDescent="0.25">
      <c r="A12" s="28" t="s">
        <v>60</v>
      </c>
      <c r="B12" s="32" t="s">
        <v>68</v>
      </c>
      <c r="C12" s="30">
        <v>85</v>
      </c>
      <c r="D12" s="30"/>
      <c r="E12" s="30"/>
      <c r="F12" s="1"/>
      <c r="G12" s="32" t="s">
        <v>66</v>
      </c>
      <c r="H12" s="30"/>
      <c r="I12" s="30"/>
      <c r="J12" s="30"/>
      <c r="K12" s="30"/>
      <c r="L12" s="3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Y12" s="2"/>
    </row>
    <row r="13" spans="1:25" x14ac:dyDescent="0.25">
      <c r="A13" s="28" t="s">
        <v>61</v>
      </c>
      <c r="B13" s="32" t="s">
        <v>67</v>
      </c>
      <c r="C13" s="30">
        <v>88</v>
      </c>
      <c r="D13" s="30"/>
      <c r="E13" s="30"/>
      <c r="F13" s="1"/>
      <c r="G13" s="32" t="s">
        <v>69</v>
      </c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Y13" s="2"/>
    </row>
    <row r="14" spans="1:25" x14ac:dyDescent="0.25">
      <c r="A14" s="28" t="s">
        <v>62</v>
      </c>
      <c r="B14" s="32" t="s">
        <v>69</v>
      </c>
      <c r="C14" s="30">
        <v>90</v>
      </c>
      <c r="D14" s="30"/>
      <c r="E14" s="30"/>
      <c r="F14" s="1"/>
      <c r="G14" s="1"/>
      <c r="H14" s="1"/>
      <c r="I14" s="1"/>
      <c r="J14" s="30"/>
      <c r="K14" s="30"/>
      <c r="L14" s="3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Y14" s="2"/>
    </row>
    <row r="15" spans="1:25" x14ac:dyDescent="0.25">
      <c r="A15" s="28" t="s">
        <v>70</v>
      </c>
      <c r="B15" s="32" t="s">
        <v>72</v>
      </c>
      <c r="C15" s="30">
        <v>91</v>
      </c>
      <c r="D15" s="30"/>
      <c r="E15" s="30"/>
      <c r="F15" s="32"/>
      <c r="G15" s="30"/>
      <c r="H15" s="30"/>
      <c r="I15" s="30"/>
      <c r="J15" s="30"/>
      <c r="K15" s="30"/>
      <c r="L15" s="3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2"/>
    </row>
    <row r="16" spans="1:25" x14ac:dyDescent="0.25">
      <c r="A16" s="28" t="s">
        <v>71</v>
      </c>
      <c r="B16" s="32" t="s">
        <v>73</v>
      </c>
      <c r="C16" s="30">
        <v>93</v>
      </c>
      <c r="D16" s="30"/>
      <c r="E16" s="30"/>
      <c r="F16" s="1"/>
      <c r="G16" s="1"/>
      <c r="H16" s="1"/>
      <c r="I16" s="30"/>
      <c r="J16" s="30"/>
      <c r="K16" s="30"/>
      <c r="L16" s="3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Y16" s="2"/>
    </row>
    <row r="17" spans="1:25" x14ac:dyDescent="0.25">
      <c r="A17" s="28" t="s">
        <v>71</v>
      </c>
      <c r="B17" s="32" t="s">
        <v>74</v>
      </c>
      <c r="C17" s="30">
        <v>93</v>
      </c>
      <c r="D17" s="30"/>
      <c r="E17" s="30"/>
      <c r="F17" s="30"/>
      <c r="G17" s="30"/>
      <c r="H17" s="30"/>
      <c r="I17" s="30"/>
      <c r="J17" s="30"/>
      <c r="K17" s="30"/>
      <c r="L17" s="3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2"/>
    </row>
    <row r="18" spans="1:25" x14ac:dyDescent="0.25">
      <c r="A18" s="28"/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Y18" s="2"/>
    </row>
    <row r="19" spans="1:25" x14ac:dyDescent="0.25">
      <c r="A19" s="28"/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2"/>
    </row>
    <row r="20" spans="1:25" x14ac:dyDescent="0.25">
      <c r="A20" s="27"/>
      <c r="B20" s="5" t="s">
        <v>4</v>
      </c>
      <c r="C20" s="31">
        <v>4</v>
      </c>
      <c r="D20" s="13">
        <v>3</v>
      </c>
      <c r="E20" s="13">
        <v>4</v>
      </c>
      <c r="F20" s="13">
        <v>4</v>
      </c>
      <c r="G20" s="13">
        <v>4</v>
      </c>
      <c r="H20" s="13">
        <v>5</v>
      </c>
      <c r="I20" s="13">
        <v>4</v>
      </c>
      <c r="J20" s="13">
        <v>3</v>
      </c>
      <c r="K20" s="13">
        <v>5</v>
      </c>
      <c r="L20" s="14">
        <f>IF(COUNTBLANK(C20:K20)&gt;0,"",SUM(C20:K20))</f>
        <v>36</v>
      </c>
      <c r="M20" s="29">
        <v>4</v>
      </c>
      <c r="N20" s="13">
        <v>3</v>
      </c>
      <c r="O20" s="13">
        <v>4</v>
      </c>
      <c r="P20" s="13">
        <v>4</v>
      </c>
      <c r="Q20" s="13">
        <v>3</v>
      </c>
      <c r="R20" s="13">
        <v>4</v>
      </c>
      <c r="S20" s="13">
        <v>5</v>
      </c>
      <c r="T20" s="13">
        <v>4</v>
      </c>
      <c r="U20" s="13">
        <v>5</v>
      </c>
      <c r="V20" s="14">
        <v>36</v>
      </c>
      <c r="W20" s="15">
        <f>IF(COUNT(L20,V20)&gt;0,SUM(L20,V20),0)</f>
        <v>72</v>
      </c>
    </row>
    <row r="21" spans="1:25" ht="13" x14ac:dyDescent="0.3">
      <c r="A21" s="4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5" ht="13" x14ac:dyDescent="0.3">
      <c r="A22" s="3" t="s">
        <v>0</v>
      </c>
      <c r="B22" s="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 t="s">
        <v>1</v>
      </c>
      <c r="M22" s="9">
        <v>10</v>
      </c>
      <c r="N22" s="9">
        <v>11</v>
      </c>
      <c r="O22" s="9">
        <v>12</v>
      </c>
      <c r="P22" s="9">
        <v>13</v>
      </c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10" t="s">
        <v>2</v>
      </c>
      <c r="W22" s="11" t="s">
        <v>3</v>
      </c>
    </row>
    <row r="23" spans="1:25" x14ac:dyDescent="0.25">
      <c r="A23" s="26">
        <v>1</v>
      </c>
      <c r="B23" s="12" t="s">
        <v>22</v>
      </c>
      <c r="C23" s="13">
        <v>3</v>
      </c>
      <c r="D23" s="13">
        <v>4</v>
      </c>
      <c r="E23" s="13">
        <v>5</v>
      </c>
      <c r="F23" s="13">
        <v>6</v>
      </c>
      <c r="G23" s="13">
        <v>4</v>
      </c>
      <c r="H23" s="13">
        <v>5</v>
      </c>
      <c r="I23" s="13">
        <v>4</v>
      </c>
      <c r="J23" s="13">
        <v>4</v>
      </c>
      <c r="K23" s="13">
        <v>5</v>
      </c>
      <c r="L23" s="14">
        <f>IF(COUNTBLANK(C23:K23)&gt;0,"",SUM(C23:K23))</f>
        <v>40</v>
      </c>
      <c r="M23" s="13">
        <v>4</v>
      </c>
      <c r="N23" s="13">
        <v>3</v>
      </c>
      <c r="O23" s="13">
        <v>4</v>
      </c>
      <c r="P23" s="13">
        <v>4</v>
      </c>
      <c r="Q23" s="13">
        <v>4</v>
      </c>
      <c r="R23" s="13">
        <v>4</v>
      </c>
      <c r="S23" s="13">
        <v>5</v>
      </c>
      <c r="T23" s="13">
        <v>3</v>
      </c>
      <c r="U23" s="13">
        <v>4</v>
      </c>
      <c r="V23" s="14">
        <f>IF(COUNTBLANK(M23:U23)&gt;0,"",SUM(M23:U23))</f>
        <v>35</v>
      </c>
      <c r="W23" s="15">
        <f>IF(COUNT(L23,V23)&gt;0,SUM(L23,V23),0)</f>
        <v>75</v>
      </c>
    </row>
    <row r="24" spans="1:25" x14ac:dyDescent="0.25">
      <c r="A24" s="26">
        <v>2</v>
      </c>
      <c r="B24" s="16" t="s">
        <v>23</v>
      </c>
      <c r="C24" s="13">
        <v>7</v>
      </c>
      <c r="D24" s="13">
        <v>4</v>
      </c>
      <c r="E24" s="13">
        <v>4</v>
      </c>
      <c r="F24" s="13">
        <v>4</v>
      </c>
      <c r="G24" s="13">
        <v>5</v>
      </c>
      <c r="H24" s="13">
        <v>5</v>
      </c>
      <c r="I24" s="13">
        <v>6</v>
      </c>
      <c r="J24" s="13">
        <v>3</v>
      </c>
      <c r="K24" s="13">
        <v>7</v>
      </c>
      <c r="L24" s="14">
        <f>IF(COUNTBLANK(C24:K24)&gt;0,"",SUM(C24:K24))</f>
        <v>45</v>
      </c>
      <c r="M24" s="13">
        <v>4</v>
      </c>
      <c r="N24" s="13">
        <v>3</v>
      </c>
      <c r="O24" s="13">
        <v>4</v>
      </c>
      <c r="P24" s="17">
        <v>6</v>
      </c>
      <c r="Q24" s="17">
        <v>2</v>
      </c>
      <c r="R24" s="17">
        <v>5</v>
      </c>
      <c r="S24" s="17">
        <v>6</v>
      </c>
      <c r="T24" s="17">
        <v>4</v>
      </c>
      <c r="U24" s="17">
        <v>6</v>
      </c>
      <c r="V24" s="14">
        <f>IF(COUNTBLANK(M24:U24)&gt;0,"",SUM(M24:U24))</f>
        <v>40</v>
      </c>
      <c r="W24" s="15">
        <f>IF(COUNT(L24,V24)&gt;0,SUM(L24,V24),0)</f>
        <v>85</v>
      </c>
    </row>
    <row r="25" spans="1:25" x14ac:dyDescent="0.25">
      <c r="A25" s="26">
        <v>3</v>
      </c>
      <c r="B25" s="16" t="s">
        <v>24</v>
      </c>
      <c r="C25" s="13">
        <v>6</v>
      </c>
      <c r="D25" s="13">
        <v>3</v>
      </c>
      <c r="E25" s="13">
        <v>4</v>
      </c>
      <c r="F25" s="13">
        <v>4</v>
      </c>
      <c r="G25" s="13">
        <v>3</v>
      </c>
      <c r="H25" s="13">
        <v>5</v>
      </c>
      <c r="I25" s="13">
        <v>5</v>
      </c>
      <c r="J25" s="13">
        <v>6</v>
      </c>
      <c r="K25" s="13">
        <v>5</v>
      </c>
      <c r="L25" s="14">
        <f>IF(COUNTBLANK(C25:K25)&gt;0,"",SUM(C25:K25))</f>
        <v>41</v>
      </c>
      <c r="M25" s="13">
        <v>5</v>
      </c>
      <c r="N25" s="13">
        <v>5</v>
      </c>
      <c r="O25" s="13">
        <v>6</v>
      </c>
      <c r="P25" s="17">
        <v>5</v>
      </c>
      <c r="Q25" s="17">
        <v>5</v>
      </c>
      <c r="R25" s="17">
        <v>6</v>
      </c>
      <c r="S25" s="17">
        <v>6</v>
      </c>
      <c r="T25" s="17">
        <v>4</v>
      </c>
      <c r="U25" s="17">
        <v>5</v>
      </c>
      <c r="V25" s="14">
        <f>IF(COUNTBLANK(M25:U25)&gt;0,"",SUM(M25:U25))</f>
        <v>47</v>
      </c>
      <c r="W25" s="15">
        <f>IF(COUNT(L25,V25)&gt;0,SUM(L25,V25),0)</f>
        <v>88</v>
      </c>
    </row>
    <row r="26" spans="1:25" x14ac:dyDescent="0.25">
      <c r="A26" s="26">
        <v>4</v>
      </c>
      <c r="B26" s="16" t="s">
        <v>25</v>
      </c>
      <c r="C26" s="13">
        <v>5</v>
      </c>
      <c r="D26" s="13">
        <v>3</v>
      </c>
      <c r="E26" s="13">
        <v>4</v>
      </c>
      <c r="F26" s="13">
        <v>6</v>
      </c>
      <c r="G26" s="13">
        <v>5</v>
      </c>
      <c r="H26" s="13">
        <v>6</v>
      </c>
      <c r="I26" s="13">
        <v>5</v>
      </c>
      <c r="J26" s="13">
        <v>4</v>
      </c>
      <c r="K26" s="13">
        <v>7</v>
      </c>
      <c r="L26" s="14">
        <f>IF(COUNTBLANK(C26:K26)&gt;0,"",SUM(C26:K26))</f>
        <v>45</v>
      </c>
      <c r="M26" s="13">
        <v>4</v>
      </c>
      <c r="N26" s="13">
        <v>4</v>
      </c>
      <c r="O26" s="13">
        <v>5</v>
      </c>
      <c r="P26" s="17">
        <v>5</v>
      </c>
      <c r="Q26" s="17">
        <v>3</v>
      </c>
      <c r="R26" s="17">
        <v>5</v>
      </c>
      <c r="S26" s="17">
        <v>5</v>
      </c>
      <c r="T26" s="17">
        <v>4</v>
      </c>
      <c r="U26" s="17">
        <v>5</v>
      </c>
      <c r="V26" s="14">
        <f>IF(COUNTBLANK(M26:U26)&gt;0,"",SUM(M26:U26))</f>
        <v>40</v>
      </c>
      <c r="W26" s="15">
        <f>IF(COUNT(L26,V26)&gt;0,SUM(L26,V26),0)</f>
        <v>85</v>
      </c>
    </row>
    <row r="27" spans="1:25" x14ac:dyDescent="0.25">
      <c r="A27" s="26">
        <v>5</v>
      </c>
      <c r="B27" s="16" t="s">
        <v>26</v>
      </c>
      <c r="C27" s="13">
        <v>7</v>
      </c>
      <c r="D27" s="13">
        <v>4</v>
      </c>
      <c r="E27" s="13">
        <v>6</v>
      </c>
      <c r="F27" s="13">
        <v>5</v>
      </c>
      <c r="G27" s="13">
        <v>6</v>
      </c>
      <c r="H27" s="13">
        <v>5</v>
      </c>
      <c r="I27" s="13">
        <v>4</v>
      </c>
      <c r="J27" s="13">
        <v>4</v>
      </c>
      <c r="K27" s="13">
        <v>4</v>
      </c>
      <c r="L27" s="14">
        <f>IF(COUNTBLANK(C27:K27)&gt;0,"",SUM(C27:K27))</f>
        <v>45</v>
      </c>
      <c r="M27" s="13">
        <v>6</v>
      </c>
      <c r="N27" s="13">
        <v>4</v>
      </c>
      <c r="O27" s="13">
        <v>6</v>
      </c>
      <c r="P27" s="17">
        <v>6</v>
      </c>
      <c r="Q27" s="17">
        <v>4</v>
      </c>
      <c r="R27" s="17">
        <v>4</v>
      </c>
      <c r="S27" s="17">
        <v>5</v>
      </c>
      <c r="T27" s="17">
        <v>5</v>
      </c>
      <c r="U27" s="17">
        <v>5</v>
      </c>
      <c r="V27" s="14">
        <f>IF(COUNTBLANK(M27:U27)&gt;0,"",SUM(M27:U27))</f>
        <v>45</v>
      </c>
      <c r="W27" s="15">
        <f>IF(COUNT(L27,V27)&gt;0,SUM(L27,V27),0)</f>
        <v>90</v>
      </c>
    </row>
    <row r="28" spans="1:25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20">
        <f>(SUM(L23:L27))-(MAX(L23:L27))</f>
        <v>171</v>
      </c>
      <c r="M28" s="19"/>
      <c r="N28" s="19"/>
      <c r="O28" s="19"/>
      <c r="V28" s="20"/>
      <c r="W28" s="21">
        <f>IF(COUNT(W23:W27)=5,(SUM(W23:W27))-(MAX(W23:W27)),(IF(COUNT(W23:W27)=4,SUM(W23:W27),IF(COUNTBLANK(W23:W27)&gt;0,SUM(W23:W27),"DQ"))))</f>
        <v>333</v>
      </c>
    </row>
    <row r="29" spans="1:25" ht="13" x14ac:dyDescent="0.3">
      <c r="A29" s="4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5" ht="13" x14ac:dyDescent="0.3">
      <c r="A30" s="3" t="s">
        <v>0</v>
      </c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 t="s">
        <v>1</v>
      </c>
      <c r="M30" s="9">
        <v>10</v>
      </c>
      <c r="N30" s="9">
        <v>11</v>
      </c>
      <c r="O30" s="9">
        <v>12</v>
      </c>
      <c r="P30" s="9">
        <v>13</v>
      </c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0" t="s">
        <v>2</v>
      </c>
      <c r="W30" s="11" t="s">
        <v>3</v>
      </c>
    </row>
    <row r="31" spans="1:25" x14ac:dyDescent="0.25">
      <c r="A31" s="26">
        <v>1</v>
      </c>
      <c r="B31" s="12" t="s">
        <v>47</v>
      </c>
      <c r="C31" s="13">
        <v>5</v>
      </c>
      <c r="D31" s="13">
        <v>5</v>
      </c>
      <c r="E31" s="13">
        <v>6</v>
      </c>
      <c r="F31" s="13">
        <v>5</v>
      </c>
      <c r="G31" s="13">
        <v>8</v>
      </c>
      <c r="H31" s="13">
        <v>5</v>
      </c>
      <c r="I31" s="13">
        <v>5</v>
      </c>
      <c r="J31" s="13">
        <v>3</v>
      </c>
      <c r="K31" s="13">
        <v>6</v>
      </c>
      <c r="L31" s="14">
        <f>IF(COUNTBLANK(C31:K31)&gt;0,"",SUM(C31:K31))</f>
        <v>48</v>
      </c>
      <c r="M31" s="13">
        <v>5</v>
      </c>
      <c r="N31" s="13">
        <v>4</v>
      </c>
      <c r="O31" s="13">
        <v>5</v>
      </c>
      <c r="P31" s="13">
        <v>6</v>
      </c>
      <c r="Q31" s="13">
        <v>3</v>
      </c>
      <c r="R31" s="13">
        <v>6</v>
      </c>
      <c r="S31" s="13">
        <v>6</v>
      </c>
      <c r="T31" s="13">
        <v>5</v>
      </c>
      <c r="U31" s="13">
        <v>5</v>
      </c>
      <c r="V31" s="14">
        <f>IF(COUNTBLANK(M31:U31)&gt;0,"",SUM(M31:U31))</f>
        <v>45</v>
      </c>
      <c r="W31" s="15">
        <f>IF(COUNT(L31,V31)&gt;0,SUM(L31,V31),0)</f>
        <v>93</v>
      </c>
    </row>
    <row r="32" spans="1:25" x14ac:dyDescent="0.25">
      <c r="A32" s="26">
        <v>2</v>
      </c>
      <c r="B32" s="16" t="s">
        <v>48</v>
      </c>
      <c r="C32" s="13">
        <v>10</v>
      </c>
      <c r="D32" s="13">
        <v>4</v>
      </c>
      <c r="E32" s="13">
        <v>4</v>
      </c>
      <c r="F32" s="13">
        <v>6</v>
      </c>
      <c r="G32" s="13">
        <v>5</v>
      </c>
      <c r="H32" s="13">
        <v>7</v>
      </c>
      <c r="I32" s="13">
        <v>5</v>
      </c>
      <c r="J32" s="13">
        <v>5</v>
      </c>
      <c r="K32" s="13">
        <v>7</v>
      </c>
      <c r="L32" s="14">
        <f>IF(COUNTBLANK(C32:K32)&gt;0,"",SUM(C32:K32))</f>
        <v>53</v>
      </c>
      <c r="M32" s="13">
        <v>7</v>
      </c>
      <c r="N32" s="13">
        <v>4</v>
      </c>
      <c r="O32" s="13">
        <v>5</v>
      </c>
      <c r="P32" s="17">
        <v>5</v>
      </c>
      <c r="Q32" s="17">
        <v>5</v>
      </c>
      <c r="R32" s="17">
        <v>5</v>
      </c>
      <c r="S32" s="17">
        <v>5</v>
      </c>
      <c r="T32" s="17">
        <v>6</v>
      </c>
      <c r="U32" s="17">
        <v>8</v>
      </c>
      <c r="V32" s="14">
        <f>IF(COUNTBLANK(M32:U32)&gt;0,"",SUM(M32:U32))</f>
        <v>50</v>
      </c>
      <c r="W32" s="15">
        <f>IF(COUNT(L32,V32)&gt;0,SUM(L32,V32),0)</f>
        <v>103</v>
      </c>
    </row>
    <row r="33" spans="1:23" x14ac:dyDescent="0.25">
      <c r="A33" s="26">
        <v>3</v>
      </c>
      <c r="B33" s="16" t="s">
        <v>49</v>
      </c>
      <c r="C33" s="13">
        <v>4</v>
      </c>
      <c r="D33" s="13">
        <v>5</v>
      </c>
      <c r="E33" s="13">
        <v>7</v>
      </c>
      <c r="F33" s="13">
        <v>6</v>
      </c>
      <c r="G33" s="13">
        <v>6</v>
      </c>
      <c r="H33" s="13">
        <v>7</v>
      </c>
      <c r="I33" s="13">
        <v>7</v>
      </c>
      <c r="J33" s="13">
        <v>5</v>
      </c>
      <c r="K33" s="13">
        <v>6</v>
      </c>
      <c r="L33" s="14">
        <f>IF(COUNTBLANK(C33:K33)&gt;0,"",SUM(C33:K33))</f>
        <v>53</v>
      </c>
      <c r="M33" s="13">
        <v>6</v>
      </c>
      <c r="N33" s="13">
        <v>5</v>
      </c>
      <c r="O33" s="13">
        <v>5</v>
      </c>
      <c r="P33" s="17">
        <v>6</v>
      </c>
      <c r="Q33" s="17">
        <v>5</v>
      </c>
      <c r="R33" s="17">
        <v>7</v>
      </c>
      <c r="S33" s="17">
        <v>9</v>
      </c>
      <c r="T33" s="17">
        <v>5</v>
      </c>
      <c r="U33" s="17">
        <v>7</v>
      </c>
      <c r="V33" s="14">
        <f>IF(COUNTBLANK(M33:U33)&gt;0,"",SUM(M33:U33))</f>
        <v>55</v>
      </c>
      <c r="W33" s="15">
        <f>IF(COUNT(L33,V33)&gt;0,SUM(L33,V33),0)</f>
        <v>108</v>
      </c>
    </row>
    <row r="34" spans="1:23" x14ac:dyDescent="0.25">
      <c r="A34" s="26">
        <v>4</v>
      </c>
      <c r="B34" s="16" t="s">
        <v>50</v>
      </c>
      <c r="C34" s="13">
        <v>6</v>
      </c>
      <c r="D34" s="13">
        <v>3</v>
      </c>
      <c r="E34" s="13">
        <v>5</v>
      </c>
      <c r="F34" s="13">
        <v>6</v>
      </c>
      <c r="G34" s="13">
        <v>6</v>
      </c>
      <c r="H34" s="13">
        <v>6</v>
      </c>
      <c r="I34" s="13">
        <v>5</v>
      </c>
      <c r="J34" s="13">
        <v>3</v>
      </c>
      <c r="K34" s="13">
        <v>7</v>
      </c>
      <c r="L34" s="14">
        <f>IF(COUNTBLANK(C34:K34)&gt;0,"",SUM(C34:K34))</f>
        <v>47</v>
      </c>
      <c r="M34" s="13">
        <v>5</v>
      </c>
      <c r="N34" s="13">
        <v>3</v>
      </c>
      <c r="O34" s="13">
        <v>7</v>
      </c>
      <c r="P34" s="17">
        <v>7</v>
      </c>
      <c r="Q34" s="17">
        <v>6</v>
      </c>
      <c r="R34" s="17">
        <v>6</v>
      </c>
      <c r="S34" s="17">
        <v>7</v>
      </c>
      <c r="T34" s="17">
        <v>6</v>
      </c>
      <c r="U34" s="17">
        <v>5</v>
      </c>
      <c r="V34" s="14">
        <f>IF(COUNTBLANK(M34:U34)&gt;0,"",SUM(M34:U34))</f>
        <v>52</v>
      </c>
      <c r="W34" s="15">
        <f>IF(COUNT(L34,V34)&gt;0,SUM(L34,V34),0)</f>
        <v>99</v>
      </c>
    </row>
    <row r="35" spans="1:23" x14ac:dyDescent="0.25">
      <c r="A35" s="26">
        <v>5</v>
      </c>
      <c r="B35" s="16" t="s">
        <v>51</v>
      </c>
      <c r="C35" s="13">
        <v>6</v>
      </c>
      <c r="D35" s="13">
        <v>5</v>
      </c>
      <c r="E35" s="13">
        <v>6</v>
      </c>
      <c r="F35" s="13">
        <v>7</v>
      </c>
      <c r="G35" s="13">
        <v>7</v>
      </c>
      <c r="H35" s="13">
        <v>8</v>
      </c>
      <c r="I35" s="13">
        <v>5</v>
      </c>
      <c r="J35" s="13">
        <v>6</v>
      </c>
      <c r="K35" s="13">
        <v>8</v>
      </c>
      <c r="L35" s="14">
        <f>IF(COUNTBLANK(C35:K35)&gt;0,"",SUM(C35:K35))</f>
        <v>58</v>
      </c>
      <c r="M35" s="13">
        <v>6</v>
      </c>
      <c r="N35" s="13">
        <v>4</v>
      </c>
      <c r="O35" s="13">
        <v>7</v>
      </c>
      <c r="P35" s="17">
        <v>6</v>
      </c>
      <c r="Q35" s="17">
        <v>7</v>
      </c>
      <c r="R35" s="17">
        <v>7</v>
      </c>
      <c r="S35" s="17">
        <v>10</v>
      </c>
      <c r="T35" s="17">
        <v>7</v>
      </c>
      <c r="U35" s="17">
        <v>7</v>
      </c>
      <c r="V35" s="14">
        <f>IF(COUNTBLANK(M35:U35)&gt;0,"",SUM(M35:U35))</f>
        <v>61</v>
      </c>
      <c r="W35" s="15">
        <f>IF(COUNT(L35,V35)&gt;0,SUM(L35,V35),0)</f>
        <v>119</v>
      </c>
    </row>
    <row r="36" spans="1:23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20">
        <f>(SUM(L31:L35))-(MAX(L31:L35))</f>
        <v>201</v>
      </c>
      <c r="M36" s="19"/>
      <c r="N36" s="19"/>
      <c r="O36" s="19"/>
      <c r="V36" s="20"/>
      <c r="W36" s="21">
        <f>IF(COUNT(W31:W35)=5,(SUM(W31:W35))-(MAX(W31:W35)),(IF(COUNT(W31:W35)=4,SUM(W31:W35),IF(COUNTBLANK(W31:W35)&gt;0,SUM(W31:W35),"DQ"))))</f>
        <v>403</v>
      </c>
    </row>
    <row r="37" spans="1:23" ht="15" customHeight="1" x14ac:dyDescent="0.3">
      <c r="A37" s="4" t="s">
        <v>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3" x14ac:dyDescent="0.3">
      <c r="A38" s="3" t="s">
        <v>0</v>
      </c>
      <c r="B38" s="8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 t="s">
        <v>1</v>
      </c>
      <c r="M38" s="9">
        <v>10</v>
      </c>
      <c r="N38" s="9">
        <v>11</v>
      </c>
      <c r="O38" s="9">
        <v>12</v>
      </c>
      <c r="P38" s="9">
        <v>13</v>
      </c>
      <c r="Q38" s="9">
        <v>14</v>
      </c>
      <c r="R38" s="9">
        <v>15</v>
      </c>
      <c r="S38" s="9">
        <v>16</v>
      </c>
      <c r="T38" s="9">
        <v>17</v>
      </c>
      <c r="U38" s="9">
        <v>18</v>
      </c>
      <c r="V38" s="10" t="s">
        <v>2</v>
      </c>
      <c r="W38" s="11" t="s">
        <v>3</v>
      </c>
    </row>
    <row r="39" spans="1:23" x14ac:dyDescent="0.25">
      <c r="A39" s="26">
        <v>1</v>
      </c>
      <c r="B39" s="12" t="s">
        <v>52</v>
      </c>
      <c r="C39" s="13">
        <v>5</v>
      </c>
      <c r="D39" s="13">
        <v>5</v>
      </c>
      <c r="E39" s="13">
        <v>4</v>
      </c>
      <c r="F39" s="13">
        <v>3</v>
      </c>
      <c r="G39" s="13">
        <v>5</v>
      </c>
      <c r="H39" s="13">
        <v>7</v>
      </c>
      <c r="I39" s="13">
        <v>4</v>
      </c>
      <c r="J39" s="13">
        <v>5</v>
      </c>
      <c r="K39" s="13">
        <v>8</v>
      </c>
      <c r="L39" s="14">
        <f>IF(COUNTBLANK(C39:K39)&gt;0,"",SUM(C39:K39))</f>
        <v>46</v>
      </c>
      <c r="M39" s="13">
        <v>5</v>
      </c>
      <c r="N39" s="13">
        <v>4</v>
      </c>
      <c r="O39" s="13">
        <v>4</v>
      </c>
      <c r="P39" s="13">
        <v>7</v>
      </c>
      <c r="Q39" s="13">
        <v>5</v>
      </c>
      <c r="R39" s="13">
        <v>4</v>
      </c>
      <c r="S39" s="13">
        <v>7</v>
      </c>
      <c r="T39" s="13">
        <v>4</v>
      </c>
      <c r="U39" s="13">
        <v>5</v>
      </c>
      <c r="V39" s="14">
        <f>IF(COUNTBLANK(M39:U39)&gt;0,"",SUM(M39:U39))</f>
        <v>45</v>
      </c>
      <c r="W39" s="15">
        <f>IF(COUNT(L39,V39)&gt;0,SUM(L39,V39),0)</f>
        <v>91</v>
      </c>
    </row>
    <row r="40" spans="1:23" x14ac:dyDescent="0.25">
      <c r="A40" s="26">
        <v>2</v>
      </c>
      <c r="B40" s="16" t="s">
        <v>53</v>
      </c>
      <c r="C40" s="13">
        <v>5</v>
      </c>
      <c r="D40" s="13">
        <v>3</v>
      </c>
      <c r="E40" s="13">
        <v>4</v>
      </c>
      <c r="F40" s="13">
        <v>5</v>
      </c>
      <c r="G40" s="13">
        <v>8</v>
      </c>
      <c r="H40" s="13">
        <v>5</v>
      </c>
      <c r="I40" s="13">
        <v>5</v>
      </c>
      <c r="J40" s="13">
        <v>3</v>
      </c>
      <c r="K40" s="13">
        <v>5</v>
      </c>
      <c r="L40" s="14">
        <f>IF(COUNTBLANK(C40:K40)&gt;0,"",SUM(C40:K40))</f>
        <v>43</v>
      </c>
      <c r="M40" s="13">
        <v>3</v>
      </c>
      <c r="N40" s="13">
        <v>3</v>
      </c>
      <c r="O40" s="13">
        <v>6</v>
      </c>
      <c r="P40" s="17">
        <v>6</v>
      </c>
      <c r="Q40" s="17">
        <v>3</v>
      </c>
      <c r="R40" s="17">
        <v>4</v>
      </c>
      <c r="S40" s="17">
        <v>6</v>
      </c>
      <c r="T40" s="17">
        <v>4</v>
      </c>
      <c r="U40" s="17">
        <v>4</v>
      </c>
      <c r="V40" s="14">
        <f>IF(COUNTBLANK(M40:U40)&gt;0,"",SUM(M40:U40))</f>
        <v>39</v>
      </c>
      <c r="W40" s="15">
        <f>IF(COUNT(L40,V40)&gt;0,SUM(L40,V40),0)</f>
        <v>82</v>
      </c>
    </row>
    <row r="41" spans="1:23" x14ac:dyDescent="0.25">
      <c r="A41" s="26">
        <v>3</v>
      </c>
      <c r="B41" s="16" t="s">
        <v>54</v>
      </c>
      <c r="C41" s="13">
        <v>6</v>
      </c>
      <c r="D41" s="13">
        <v>5</v>
      </c>
      <c r="E41" s="13">
        <v>4</v>
      </c>
      <c r="F41" s="13">
        <v>5</v>
      </c>
      <c r="G41" s="13">
        <v>6</v>
      </c>
      <c r="H41" s="13">
        <v>5</v>
      </c>
      <c r="I41" s="13">
        <v>4</v>
      </c>
      <c r="J41" s="13">
        <v>4</v>
      </c>
      <c r="K41" s="13">
        <v>5</v>
      </c>
      <c r="L41" s="14">
        <f>IF(COUNTBLANK(C41:K41)&gt;0,"",SUM(C41:K41))</f>
        <v>44</v>
      </c>
      <c r="M41" s="13">
        <v>6</v>
      </c>
      <c r="N41" s="13">
        <v>3</v>
      </c>
      <c r="O41" s="13">
        <v>6</v>
      </c>
      <c r="P41" s="17">
        <v>5</v>
      </c>
      <c r="Q41" s="17">
        <v>4</v>
      </c>
      <c r="R41" s="17">
        <v>6</v>
      </c>
      <c r="S41" s="17">
        <v>7</v>
      </c>
      <c r="T41" s="17">
        <v>5</v>
      </c>
      <c r="U41" s="17">
        <v>7</v>
      </c>
      <c r="V41" s="14">
        <f>IF(COUNTBLANK(M41:U41)&gt;0,"",SUM(M41:U41))</f>
        <v>49</v>
      </c>
      <c r="W41" s="15">
        <f>IF(COUNT(L41,V41)&gt;0,SUM(L41,V41),0)</f>
        <v>93</v>
      </c>
    </row>
    <row r="42" spans="1:23" x14ac:dyDescent="0.25">
      <c r="A42" s="26">
        <v>4</v>
      </c>
      <c r="B42" s="16" t="s">
        <v>55</v>
      </c>
      <c r="C42" s="13">
        <v>10</v>
      </c>
      <c r="D42" s="13">
        <v>8</v>
      </c>
      <c r="E42" s="13">
        <v>7</v>
      </c>
      <c r="F42" s="13">
        <v>10</v>
      </c>
      <c r="G42" s="13">
        <v>6</v>
      </c>
      <c r="H42" s="13">
        <v>8</v>
      </c>
      <c r="I42" s="13">
        <v>8</v>
      </c>
      <c r="J42" s="13">
        <v>8</v>
      </c>
      <c r="K42" s="13">
        <v>10</v>
      </c>
      <c r="L42" s="14">
        <f>IF(COUNTBLANK(C42:K42)&gt;0,"",SUM(C42:K42))</f>
        <v>75</v>
      </c>
      <c r="M42" s="13">
        <v>8</v>
      </c>
      <c r="N42" s="13">
        <v>6</v>
      </c>
      <c r="O42" s="13">
        <v>8</v>
      </c>
      <c r="P42" s="17">
        <v>9</v>
      </c>
      <c r="Q42" s="17">
        <v>6</v>
      </c>
      <c r="R42" s="17">
        <v>7</v>
      </c>
      <c r="S42" s="17">
        <v>7</v>
      </c>
      <c r="T42" s="17">
        <v>8</v>
      </c>
      <c r="U42" s="17">
        <v>7</v>
      </c>
      <c r="V42" s="14">
        <f>IF(COUNTBLANK(M42:U42)&gt;0,"",SUM(M42:U42))</f>
        <v>66</v>
      </c>
      <c r="W42" s="15">
        <f>IF(COUNT(L42,V42)&gt;0,SUM(L42,V42),0)</f>
        <v>141</v>
      </c>
    </row>
    <row r="43" spans="1:23" x14ac:dyDescent="0.25">
      <c r="A43" s="26">
        <v>5</v>
      </c>
      <c r="B43" s="16" t="s">
        <v>56</v>
      </c>
      <c r="C43" s="13">
        <v>9</v>
      </c>
      <c r="D43" s="13">
        <v>9</v>
      </c>
      <c r="E43" s="13">
        <v>9</v>
      </c>
      <c r="F43" s="13">
        <v>9</v>
      </c>
      <c r="G43" s="13">
        <v>9</v>
      </c>
      <c r="H43" s="13">
        <v>9</v>
      </c>
      <c r="I43" s="13">
        <v>9</v>
      </c>
      <c r="J43" s="13">
        <v>9</v>
      </c>
      <c r="K43" s="13">
        <v>9</v>
      </c>
      <c r="L43" s="14">
        <f>IF(COUNTBLANK(C43:K43)&gt;0,"",SUM(C43:K43))</f>
        <v>81</v>
      </c>
      <c r="M43" s="13">
        <v>9</v>
      </c>
      <c r="N43" s="13">
        <v>9</v>
      </c>
      <c r="O43" s="13">
        <v>9</v>
      </c>
      <c r="P43" s="17">
        <v>9</v>
      </c>
      <c r="Q43" s="17">
        <v>9</v>
      </c>
      <c r="R43" s="17">
        <v>9</v>
      </c>
      <c r="S43" s="17">
        <v>9</v>
      </c>
      <c r="T43" s="17">
        <v>9</v>
      </c>
      <c r="U43" s="17">
        <v>9</v>
      </c>
      <c r="V43" s="14">
        <f>IF(COUNTBLANK(M43:U43)&gt;0,"",SUM(M43:U43))</f>
        <v>81</v>
      </c>
      <c r="W43" s="15">
        <f>IF(COUNT(L43,V43)&gt;0,SUM(L43,V43),0)</f>
        <v>162</v>
      </c>
    </row>
    <row r="44" spans="1:23" x14ac:dyDescent="0.25">
      <c r="C44" s="19"/>
      <c r="D44" s="19"/>
      <c r="E44" s="19"/>
      <c r="F44" s="19"/>
      <c r="G44" s="19"/>
      <c r="H44" s="19"/>
      <c r="I44" s="19"/>
      <c r="J44" s="19"/>
      <c r="K44" s="19"/>
      <c r="L44" s="20">
        <f>(SUM(L39:L43))-(MAX(L39:L43))</f>
        <v>208</v>
      </c>
      <c r="M44" s="19"/>
      <c r="N44" s="19"/>
      <c r="O44" s="19"/>
      <c r="V44" s="20"/>
      <c r="W44" s="21">
        <f>IF(COUNT(W39:W43)=5,(SUM(W39:W43))-(MAX(W39:W43)),(IF(COUNT(W39:W43)=4,SUM(W39:W43),IF(COUNTBLANK(W39:W43)&gt;0,SUM(W39:W43),"DQ"))))</f>
        <v>407</v>
      </c>
    </row>
    <row r="45" spans="1:23" ht="13" x14ac:dyDescent="0.3">
      <c r="A45" s="4" t="s">
        <v>18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3" x14ac:dyDescent="0.3">
      <c r="A46" s="3" t="s">
        <v>0</v>
      </c>
      <c r="B46" s="8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 t="s">
        <v>1</v>
      </c>
      <c r="M46" s="9">
        <v>10</v>
      </c>
      <c r="N46" s="9">
        <v>11</v>
      </c>
      <c r="O46" s="9">
        <v>12</v>
      </c>
      <c r="P46" s="9">
        <v>13</v>
      </c>
      <c r="Q46" s="9">
        <v>14</v>
      </c>
      <c r="R46" s="9">
        <v>15</v>
      </c>
      <c r="S46" s="9">
        <v>16</v>
      </c>
      <c r="T46" s="9">
        <v>17</v>
      </c>
      <c r="U46" s="9">
        <v>18</v>
      </c>
      <c r="V46" s="10" t="s">
        <v>2</v>
      </c>
      <c r="W46" s="11" t="s">
        <v>3</v>
      </c>
    </row>
    <row r="47" spans="1:23" x14ac:dyDescent="0.25">
      <c r="A47" s="26">
        <v>1</v>
      </c>
      <c r="B47" s="12" t="s">
        <v>27</v>
      </c>
      <c r="C47" s="13">
        <v>6</v>
      </c>
      <c r="D47" s="13">
        <v>4</v>
      </c>
      <c r="E47" s="13">
        <v>5</v>
      </c>
      <c r="F47" s="13">
        <v>5</v>
      </c>
      <c r="G47" s="13">
        <v>4</v>
      </c>
      <c r="H47" s="13">
        <v>4</v>
      </c>
      <c r="I47" s="13">
        <v>5</v>
      </c>
      <c r="J47" s="13">
        <v>3</v>
      </c>
      <c r="K47" s="13">
        <v>6</v>
      </c>
      <c r="L47" s="14">
        <f>IF(COUNTBLANK(C47:K47)&gt;0,"",SUM(C47:K47))</f>
        <v>42</v>
      </c>
      <c r="M47" s="13">
        <v>6</v>
      </c>
      <c r="N47" s="13">
        <v>2</v>
      </c>
      <c r="O47" s="13">
        <v>5</v>
      </c>
      <c r="P47" s="13">
        <v>5</v>
      </c>
      <c r="Q47" s="13">
        <v>4</v>
      </c>
      <c r="R47" s="13">
        <v>4</v>
      </c>
      <c r="S47" s="13">
        <v>6</v>
      </c>
      <c r="T47" s="13">
        <v>5</v>
      </c>
      <c r="U47" s="13">
        <v>5</v>
      </c>
      <c r="V47" s="14">
        <f>IF(COUNTBLANK(M47:U47)&gt;0,"",SUM(M47:U47))</f>
        <v>42</v>
      </c>
      <c r="W47" s="15">
        <f>IF(COUNT(L47,V47)&gt;0,SUM(L47,V47),0)</f>
        <v>84</v>
      </c>
    </row>
    <row r="48" spans="1:23" x14ac:dyDescent="0.25">
      <c r="A48" s="26">
        <v>2</v>
      </c>
      <c r="B48" s="16" t="s">
        <v>28</v>
      </c>
      <c r="C48" s="13">
        <v>5</v>
      </c>
      <c r="D48" s="13">
        <v>4</v>
      </c>
      <c r="E48" s="13">
        <v>8</v>
      </c>
      <c r="F48" s="13">
        <v>8</v>
      </c>
      <c r="G48" s="13">
        <v>7</v>
      </c>
      <c r="H48" s="13">
        <v>8</v>
      </c>
      <c r="I48" s="13">
        <v>7</v>
      </c>
      <c r="J48" s="13">
        <v>4</v>
      </c>
      <c r="K48" s="13">
        <v>6</v>
      </c>
      <c r="L48" s="14">
        <f>IF(COUNTBLANK(C48:K48)&gt;0,"",SUM(C48:K48))</f>
        <v>57</v>
      </c>
      <c r="M48" s="13">
        <v>8</v>
      </c>
      <c r="N48" s="13">
        <v>3</v>
      </c>
      <c r="O48" s="13">
        <v>5</v>
      </c>
      <c r="P48" s="17">
        <v>6</v>
      </c>
      <c r="Q48" s="17">
        <v>5</v>
      </c>
      <c r="R48" s="17">
        <v>7</v>
      </c>
      <c r="S48" s="17">
        <v>7</v>
      </c>
      <c r="T48" s="17">
        <v>7</v>
      </c>
      <c r="U48" s="17">
        <v>6</v>
      </c>
      <c r="V48" s="14">
        <f>IF(COUNTBLANK(M48:U48)&gt;0,"",SUM(M48:U48))</f>
        <v>54</v>
      </c>
      <c r="W48" s="15">
        <f>IF(COUNT(L48,V48)&gt;0,SUM(L48,V48),0)</f>
        <v>111</v>
      </c>
    </row>
    <row r="49" spans="1:23" x14ac:dyDescent="0.25">
      <c r="A49" s="26">
        <v>3</v>
      </c>
      <c r="B49" s="16" t="s">
        <v>29</v>
      </c>
      <c r="C49" s="13">
        <v>6</v>
      </c>
      <c r="D49" s="13">
        <v>3</v>
      </c>
      <c r="E49" s="13">
        <v>6</v>
      </c>
      <c r="F49" s="13">
        <v>6</v>
      </c>
      <c r="G49" s="13">
        <v>7</v>
      </c>
      <c r="H49" s="13">
        <v>7</v>
      </c>
      <c r="I49" s="13">
        <v>5</v>
      </c>
      <c r="J49" s="13">
        <v>5</v>
      </c>
      <c r="K49" s="13">
        <v>5</v>
      </c>
      <c r="L49" s="14">
        <f>IF(COUNTBLANK(C49:K49)&gt;0,"",SUM(C49:K49))</f>
        <v>50</v>
      </c>
      <c r="M49" s="13">
        <v>6</v>
      </c>
      <c r="N49" s="13">
        <v>5</v>
      </c>
      <c r="O49" s="13">
        <v>7</v>
      </c>
      <c r="P49" s="17">
        <v>9</v>
      </c>
      <c r="Q49" s="17">
        <v>4</v>
      </c>
      <c r="R49" s="17">
        <v>7</v>
      </c>
      <c r="S49" s="17">
        <v>6</v>
      </c>
      <c r="T49" s="17">
        <v>6</v>
      </c>
      <c r="U49" s="17">
        <v>7</v>
      </c>
      <c r="V49" s="14">
        <f>IF(COUNTBLANK(M49:U49)&gt;0,"",SUM(M49:U49))</f>
        <v>57</v>
      </c>
      <c r="W49" s="15">
        <f>IF(COUNT(L49,V49)&gt;0,SUM(L49,V49),0)</f>
        <v>107</v>
      </c>
    </row>
    <row r="50" spans="1:23" x14ac:dyDescent="0.25">
      <c r="A50" s="26">
        <v>4</v>
      </c>
      <c r="B50" s="16" t="s">
        <v>30</v>
      </c>
      <c r="C50" s="13">
        <v>6</v>
      </c>
      <c r="D50" s="13">
        <v>5</v>
      </c>
      <c r="E50" s="13">
        <v>5</v>
      </c>
      <c r="F50" s="13">
        <v>8</v>
      </c>
      <c r="G50" s="13">
        <v>8</v>
      </c>
      <c r="H50" s="13">
        <v>10</v>
      </c>
      <c r="I50" s="13">
        <v>7</v>
      </c>
      <c r="J50" s="13">
        <v>6</v>
      </c>
      <c r="K50" s="13">
        <v>5</v>
      </c>
      <c r="L50" s="14">
        <f>IF(COUNTBLANK(C50:K50)&gt;0,"",SUM(C50:K50))</f>
        <v>60</v>
      </c>
      <c r="M50" s="13">
        <v>6</v>
      </c>
      <c r="N50" s="13">
        <v>5</v>
      </c>
      <c r="O50" s="13">
        <v>6</v>
      </c>
      <c r="P50" s="17">
        <v>7</v>
      </c>
      <c r="Q50" s="17">
        <v>3</v>
      </c>
      <c r="R50" s="17">
        <v>6</v>
      </c>
      <c r="S50" s="17">
        <v>6</v>
      </c>
      <c r="T50" s="17">
        <v>7</v>
      </c>
      <c r="U50" s="17">
        <v>6</v>
      </c>
      <c r="V50" s="14">
        <f>IF(COUNTBLANK(M50:U50)&gt;0,"",SUM(M50:U50))</f>
        <v>52</v>
      </c>
      <c r="W50" s="15">
        <f>IF(COUNT(L50,V50)&gt;0,SUM(L50,V50),0)</f>
        <v>112</v>
      </c>
    </row>
    <row r="51" spans="1:23" x14ac:dyDescent="0.25">
      <c r="A51" s="26">
        <v>5</v>
      </c>
      <c r="B51" s="16" t="s">
        <v>31</v>
      </c>
      <c r="C51" s="13">
        <v>6</v>
      </c>
      <c r="D51" s="13">
        <v>6</v>
      </c>
      <c r="E51" s="13">
        <v>7</v>
      </c>
      <c r="F51" s="13">
        <v>9</v>
      </c>
      <c r="G51" s="13">
        <v>6</v>
      </c>
      <c r="H51" s="13">
        <v>7</v>
      </c>
      <c r="I51" s="13">
        <v>8</v>
      </c>
      <c r="J51" s="13">
        <v>6</v>
      </c>
      <c r="K51" s="13">
        <v>5</v>
      </c>
      <c r="L51" s="14">
        <f>IF(COUNTBLANK(C51:K51)&gt;0,"",SUM(C51:K51))</f>
        <v>60</v>
      </c>
      <c r="M51" s="13">
        <v>4</v>
      </c>
      <c r="N51" s="13">
        <v>4</v>
      </c>
      <c r="O51" s="13">
        <v>5</v>
      </c>
      <c r="P51" s="17">
        <v>5</v>
      </c>
      <c r="Q51" s="17">
        <v>3</v>
      </c>
      <c r="R51" s="17">
        <v>6</v>
      </c>
      <c r="S51" s="17">
        <v>8</v>
      </c>
      <c r="T51" s="17">
        <v>6</v>
      </c>
      <c r="U51" s="17">
        <v>7</v>
      </c>
      <c r="V51" s="14">
        <f>IF(COUNTBLANK(M51:U51)&gt;0,"",SUM(M51:U51))</f>
        <v>48</v>
      </c>
      <c r="W51" s="15">
        <f>IF(COUNT(L51,V51)&gt;0,SUM(L51,V51),0)</f>
        <v>108</v>
      </c>
    </row>
    <row r="52" spans="1:23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20">
        <f>(SUM(L47:L51))-(MAX(L47:L51))</f>
        <v>209</v>
      </c>
      <c r="M52" s="19"/>
      <c r="N52" s="19"/>
      <c r="O52" s="19"/>
      <c r="V52" s="20"/>
      <c r="W52" s="21">
        <f>IF(COUNT(W47:W51)=5,(SUM(W47:W51))-(MAX(W47:W51)),(IF(COUNT(W47:W51)=4,SUM(W47:W51),IF(COUNTBLANK(W47:W51)&gt;0,SUM(W47:W51),"DQ"))))</f>
        <v>410</v>
      </c>
    </row>
    <row r="53" spans="1:23" ht="13" x14ac:dyDescent="0.3">
      <c r="A53" s="4" t="s">
        <v>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3" x14ac:dyDescent="0.3">
      <c r="A54" s="3" t="s">
        <v>0</v>
      </c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 t="s">
        <v>1</v>
      </c>
      <c r="M54" s="9">
        <v>10</v>
      </c>
      <c r="N54" s="9">
        <v>11</v>
      </c>
      <c r="O54" s="9">
        <v>12</v>
      </c>
      <c r="P54" s="9">
        <v>13</v>
      </c>
      <c r="Q54" s="9">
        <v>14</v>
      </c>
      <c r="R54" s="9">
        <v>15</v>
      </c>
      <c r="S54" s="9">
        <v>16</v>
      </c>
      <c r="T54" s="9">
        <v>17</v>
      </c>
      <c r="U54" s="9">
        <v>18</v>
      </c>
      <c r="V54" s="10" t="s">
        <v>2</v>
      </c>
      <c r="W54" s="11" t="s">
        <v>3</v>
      </c>
    </row>
    <row r="55" spans="1:23" x14ac:dyDescent="0.25">
      <c r="A55" s="26">
        <v>1</v>
      </c>
      <c r="B55" s="12" t="s">
        <v>32</v>
      </c>
      <c r="C55" s="13">
        <v>5</v>
      </c>
      <c r="D55" s="13">
        <v>5</v>
      </c>
      <c r="E55" s="13">
        <v>7</v>
      </c>
      <c r="F55" s="13">
        <v>7</v>
      </c>
      <c r="G55" s="13">
        <v>7</v>
      </c>
      <c r="H55" s="13">
        <v>6</v>
      </c>
      <c r="I55" s="13">
        <v>5</v>
      </c>
      <c r="J55" s="13">
        <v>5</v>
      </c>
      <c r="K55" s="13">
        <v>6</v>
      </c>
      <c r="L55" s="14">
        <f>IF(COUNTBLANK(C55:K55)&gt;0,"",SUM(C55:K55))</f>
        <v>53</v>
      </c>
      <c r="M55" s="13">
        <v>6</v>
      </c>
      <c r="N55" s="13">
        <v>5</v>
      </c>
      <c r="O55" s="13">
        <v>8</v>
      </c>
      <c r="P55" s="13">
        <v>5</v>
      </c>
      <c r="Q55" s="13">
        <v>3</v>
      </c>
      <c r="R55" s="13">
        <v>7</v>
      </c>
      <c r="S55" s="13">
        <v>9</v>
      </c>
      <c r="T55" s="13">
        <v>6</v>
      </c>
      <c r="U55" s="13">
        <v>7</v>
      </c>
      <c r="V55" s="14">
        <f>IF(COUNTBLANK(M55:U55)&gt;0,"",SUM(M55:U55))</f>
        <v>56</v>
      </c>
      <c r="W55" s="15">
        <f>IF(COUNT(L55,V55)&gt;0,SUM(L55,V55),0)</f>
        <v>109</v>
      </c>
    </row>
    <row r="56" spans="1:23" x14ac:dyDescent="0.25">
      <c r="A56" s="26">
        <v>2</v>
      </c>
      <c r="B56" s="16" t="s">
        <v>33</v>
      </c>
      <c r="C56" s="13">
        <v>4</v>
      </c>
      <c r="D56" s="13">
        <v>6</v>
      </c>
      <c r="E56" s="13">
        <v>6</v>
      </c>
      <c r="F56" s="13">
        <v>6</v>
      </c>
      <c r="G56" s="13">
        <v>6</v>
      </c>
      <c r="H56" s="13">
        <v>8</v>
      </c>
      <c r="I56" s="13">
        <v>5</v>
      </c>
      <c r="J56" s="13">
        <v>5</v>
      </c>
      <c r="K56" s="13">
        <v>8</v>
      </c>
      <c r="L56" s="14">
        <f>IF(COUNTBLANK(C56:K56)&gt;0,"",SUM(C56:K56))</f>
        <v>54</v>
      </c>
      <c r="M56" s="13">
        <v>7</v>
      </c>
      <c r="N56" s="13">
        <v>5</v>
      </c>
      <c r="O56" s="13">
        <v>5</v>
      </c>
      <c r="P56" s="17">
        <v>10</v>
      </c>
      <c r="Q56" s="17">
        <v>3</v>
      </c>
      <c r="R56" s="17">
        <v>7</v>
      </c>
      <c r="S56" s="17">
        <v>6</v>
      </c>
      <c r="T56" s="17">
        <v>7</v>
      </c>
      <c r="U56" s="17">
        <v>5</v>
      </c>
      <c r="V56" s="14">
        <f>IF(COUNTBLANK(M56:U56)&gt;0,"",SUM(M56:U56))</f>
        <v>55</v>
      </c>
      <c r="W56" s="15">
        <f>IF(COUNT(L56,V56)&gt;0,SUM(L56,V56),0)</f>
        <v>109</v>
      </c>
    </row>
    <row r="57" spans="1:23" x14ac:dyDescent="0.25">
      <c r="A57" s="26">
        <v>3</v>
      </c>
      <c r="B57" s="16" t="s">
        <v>34</v>
      </c>
      <c r="C57" s="13">
        <v>6</v>
      </c>
      <c r="D57" s="13">
        <v>5</v>
      </c>
      <c r="E57" s="13">
        <v>7</v>
      </c>
      <c r="F57" s="13">
        <v>7</v>
      </c>
      <c r="G57" s="13">
        <v>6</v>
      </c>
      <c r="H57" s="13">
        <v>6</v>
      </c>
      <c r="I57" s="13">
        <v>5</v>
      </c>
      <c r="J57" s="13">
        <v>5</v>
      </c>
      <c r="K57" s="13">
        <v>6</v>
      </c>
      <c r="L57" s="14">
        <f>IF(COUNTBLANK(C57:K57)&gt;0,"",SUM(C57:K57))</f>
        <v>53</v>
      </c>
      <c r="M57" s="13">
        <v>5</v>
      </c>
      <c r="N57" s="13">
        <v>4</v>
      </c>
      <c r="O57" s="13">
        <v>5</v>
      </c>
      <c r="P57" s="17">
        <v>6</v>
      </c>
      <c r="Q57" s="17">
        <v>5</v>
      </c>
      <c r="R57" s="17">
        <v>6</v>
      </c>
      <c r="S57" s="17">
        <v>8</v>
      </c>
      <c r="T57" s="17">
        <v>6</v>
      </c>
      <c r="U57" s="17">
        <v>6</v>
      </c>
      <c r="V57" s="14">
        <f>IF(COUNTBLANK(M57:U57)&gt;0,"",SUM(M57:U57))</f>
        <v>51</v>
      </c>
      <c r="W57" s="15">
        <f>IF(COUNT(L57,V57)&gt;0,SUM(L57,V57),0)</f>
        <v>104</v>
      </c>
    </row>
    <row r="58" spans="1:23" x14ac:dyDescent="0.25">
      <c r="A58" s="26">
        <v>4</v>
      </c>
      <c r="B58" s="16" t="s">
        <v>35</v>
      </c>
      <c r="C58" s="13">
        <v>5</v>
      </c>
      <c r="D58" s="13">
        <v>6</v>
      </c>
      <c r="E58" s="13">
        <v>8</v>
      </c>
      <c r="F58" s="13">
        <v>9</v>
      </c>
      <c r="G58" s="13">
        <v>6</v>
      </c>
      <c r="H58" s="13">
        <v>7</v>
      </c>
      <c r="I58" s="13">
        <v>6</v>
      </c>
      <c r="J58" s="13">
        <v>6</v>
      </c>
      <c r="K58" s="13">
        <v>5</v>
      </c>
      <c r="L58" s="14">
        <f>IF(COUNTBLANK(C58:K58)&gt;0,"",SUM(C58:K58))</f>
        <v>58</v>
      </c>
      <c r="M58" s="13">
        <v>6</v>
      </c>
      <c r="N58" s="13">
        <v>5</v>
      </c>
      <c r="O58" s="13">
        <v>9</v>
      </c>
      <c r="P58" s="17">
        <v>7</v>
      </c>
      <c r="Q58" s="17">
        <v>5</v>
      </c>
      <c r="R58" s="17">
        <v>8</v>
      </c>
      <c r="S58" s="17">
        <v>7</v>
      </c>
      <c r="T58" s="17">
        <v>5</v>
      </c>
      <c r="U58" s="17">
        <v>7</v>
      </c>
      <c r="V58" s="14">
        <f>IF(COUNTBLANK(M58:U58)&gt;0,"",SUM(M58:U58))</f>
        <v>59</v>
      </c>
      <c r="W58" s="15">
        <f>IF(COUNT(L58,V58)&gt;0,SUM(L58,V58),0)</f>
        <v>117</v>
      </c>
    </row>
    <row r="59" spans="1:23" x14ac:dyDescent="0.25">
      <c r="A59" s="26">
        <v>5</v>
      </c>
      <c r="B59" s="16" t="s">
        <v>36</v>
      </c>
      <c r="C59" s="13">
        <v>17</v>
      </c>
      <c r="D59" s="13">
        <v>6</v>
      </c>
      <c r="E59" s="13">
        <v>10</v>
      </c>
      <c r="F59" s="13">
        <v>5</v>
      </c>
      <c r="G59" s="13">
        <v>7</v>
      </c>
      <c r="H59" s="13">
        <v>11</v>
      </c>
      <c r="I59" s="13">
        <v>9</v>
      </c>
      <c r="J59" s="13">
        <v>5</v>
      </c>
      <c r="K59" s="13">
        <v>9</v>
      </c>
      <c r="L59" s="14">
        <f>IF(COUNTBLANK(C59:K59)&gt;0,"",SUM(C59:K59))</f>
        <v>79</v>
      </c>
      <c r="M59" s="13">
        <v>6</v>
      </c>
      <c r="N59" s="13">
        <v>5</v>
      </c>
      <c r="O59" s="13">
        <v>11</v>
      </c>
      <c r="P59" s="17">
        <v>11</v>
      </c>
      <c r="Q59" s="17">
        <v>4</v>
      </c>
      <c r="R59" s="17">
        <v>8</v>
      </c>
      <c r="S59" s="17">
        <v>11</v>
      </c>
      <c r="T59" s="17">
        <v>7</v>
      </c>
      <c r="U59" s="17">
        <v>9</v>
      </c>
      <c r="V59" s="14">
        <f>IF(COUNTBLANK(M59:U59)&gt;0,"",SUM(M59:U59))</f>
        <v>72</v>
      </c>
      <c r="W59" s="15">
        <f>IF(COUNT(L59,V59)&gt;0,SUM(L59,V59),0)</f>
        <v>151</v>
      </c>
    </row>
    <row r="60" spans="1:23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20">
        <f>(SUM(L55:L59))-(MAX(L55:L59))</f>
        <v>218</v>
      </c>
      <c r="M60" s="19"/>
      <c r="N60" s="19"/>
      <c r="O60" s="19"/>
      <c r="V60" s="20"/>
      <c r="W60" s="21">
        <f>IF(COUNT(W55:W59)=5,(SUM(W55:W59))-(MAX(W55:W59)),(IF(COUNT(W55:W59)=4,SUM(W55:W59),IF(COUNTBLANK(W55:W59)&gt;0,SUM(W55:W59),"DQ"))))</f>
        <v>439</v>
      </c>
    </row>
    <row r="61" spans="1:23" ht="13" x14ac:dyDescent="0.3">
      <c r="A61" s="4" t="s">
        <v>20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3" x14ac:dyDescent="0.3">
      <c r="A62" s="3" t="s">
        <v>0</v>
      </c>
      <c r="B62" s="8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>
        <v>6</v>
      </c>
      <c r="I62" s="9">
        <v>7</v>
      </c>
      <c r="J62" s="9">
        <v>8</v>
      </c>
      <c r="K62" s="9">
        <v>9</v>
      </c>
      <c r="L62" s="9" t="s">
        <v>1</v>
      </c>
      <c r="M62" s="9">
        <v>10</v>
      </c>
      <c r="N62" s="9">
        <v>11</v>
      </c>
      <c r="O62" s="9">
        <v>12</v>
      </c>
      <c r="P62" s="9">
        <v>13</v>
      </c>
      <c r="Q62" s="9">
        <v>14</v>
      </c>
      <c r="R62" s="9">
        <v>15</v>
      </c>
      <c r="S62" s="9">
        <v>16</v>
      </c>
      <c r="T62" s="9">
        <v>17</v>
      </c>
      <c r="U62" s="9">
        <v>18</v>
      </c>
      <c r="V62" s="10" t="s">
        <v>2</v>
      </c>
      <c r="W62" s="11" t="s">
        <v>3</v>
      </c>
    </row>
    <row r="63" spans="1:23" x14ac:dyDescent="0.25">
      <c r="A63" s="26">
        <v>1</v>
      </c>
      <c r="B63" s="12" t="s">
        <v>37</v>
      </c>
      <c r="C63" s="13">
        <v>7</v>
      </c>
      <c r="D63" s="13">
        <v>6</v>
      </c>
      <c r="E63" s="13">
        <v>9</v>
      </c>
      <c r="F63" s="13">
        <v>10</v>
      </c>
      <c r="G63" s="13">
        <v>3</v>
      </c>
      <c r="H63" s="13">
        <v>5</v>
      </c>
      <c r="I63" s="13">
        <v>5</v>
      </c>
      <c r="J63" s="13">
        <v>5</v>
      </c>
      <c r="K63" s="13">
        <v>6</v>
      </c>
      <c r="L63" s="14">
        <f>IF(COUNTBLANK(C63:K63)&gt;0,"",SUM(C63:K63))</f>
        <v>56</v>
      </c>
      <c r="M63" s="13">
        <v>6</v>
      </c>
      <c r="N63" s="13">
        <v>7</v>
      </c>
      <c r="O63" s="13">
        <v>6</v>
      </c>
      <c r="P63" s="13">
        <v>6</v>
      </c>
      <c r="Q63" s="13">
        <v>9</v>
      </c>
      <c r="R63" s="13">
        <v>8</v>
      </c>
      <c r="S63" s="13">
        <v>10</v>
      </c>
      <c r="T63" s="13">
        <v>4</v>
      </c>
      <c r="U63" s="13">
        <v>10</v>
      </c>
      <c r="V63" s="14">
        <f>IF(COUNTBLANK(M63:U63)&gt;0,"",SUM(M63:U63))</f>
        <v>66</v>
      </c>
      <c r="W63" s="15">
        <f>IF(COUNT(L63,V63)&gt;0,SUM(L63,V63),0)</f>
        <v>122</v>
      </c>
    </row>
    <row r="64" spans="1:23" x14ac:dyDescent="0.25">
      <c r="A64" s="26">
        <v>2</v>
      </c>
      <c r="B64" s="16" t="s">
        <v>38</v>
      </c>
      <c r="C64" s="13">
        <v>5</v>
      </c>
      <c r="D64" s="13">
        <v>4</v>
      </c>
      <c r="E64" s="13">
        <v>8</v>
      </c>
      <c r="F64" s="13">
        <v>7</v>
      </c>
      <c r="G64" s="13">
        <v>7</v>
      </c>
      <c r="H64" s="13">
        <v>6</v>
      </c>
      <c r="I64" s="13">
        <v>11</v>
      </c>
      <c r="J64" s="13">
        <v>5</v>
      </c>
      <c r="K64" s="13">
        <v>8</v>
      </c>
      <c r="L64" s="14">
        <f>IF(COUNTBLANK(C64:K64)&gt;0,"",SUM(C64:K64))</f>
        <v>61</v>
      </c>
      <c r="M64" s="13">
        <v>6</v>
      </c>
      <c r="N64" s="13">
        <v>4</v>
      </c>
      <c r="O64" s="13">
        <v>4</v>
      </c>
      <c r="P64" s="17">
        <v>6</v>
      </c>
      <c r="Q64" s="17">
        <v>5</v>
      </c>
      <c r="R64" s="17">
        <v>7</v>
      </c>
      <c r="S64" s="17">
        <v>7</v>
      </c>
      <c r="T64" s="17">
        <v>4</v>
      </c>
      <c r="U64" s="17">
        <v>6</v>
      </c>
      <c r="V64" s="14">
        <f>IF(COUNTBLANK(M64:U64)&gt;0,"",SUM(M64:U64))</f>
        <v>49</v>
      </c>
      <c r="W64" s="15">
        <f>IF(COUNT(L64,V64)&gt;0,SUM(L64,V64),0)</f>
        <v>110</v>
      </c>
    </row>
    <row r="65" spans="1:23" x14ac:dyDescent="0.25">
      <c r="A65" s="26">
        <v>3</v>
      </c>
      <c r="B65" s="16" t="s">
        <v>39</v>
      </c>
      <c r="C65" s="13">
        <v>6</v>
      </c>
      <c r="D65" s="13">
        <v>6</v>
      </c>
      <c r="E65" s="13">
        <v>6</v>
      </c>
      <c r="F65" s="13">
        <v>6</v>
      </c>
      <c r="G65" s="13">
        <v>6</v>
      </c>
      <c r="H65" s="13">
        <v>7</v>
      </c>
      <c r="I65" s="13">
        <v>6</v>
      </c>
      <c r="J65" s="13">
        <v>5</v>
      </c>
      <c r="K65" s="13">
        <v>7</v>
      </c>
      <c r="L65" s="14">
        <f>IF(COUNTBLANK(C65:K65)&gt;0,"",SUM(C65:K65))</f>
        <v>55</v>
      </c>
      <c r="M65" s="13">
        <v>6</v>
      </c>
      <c r="N65" s="13">
        <v>5</v>
      </c>
      <c r="O65" s="13">
        <v>8</v>
      </c>
      <c r="P65" s="17">
        <v>6</v>
      </c>
      <c r="Q65" s="17">
        <v>5</v>
      </c>
      <c r="R65" s="17">
        <v>7</v>
      </c>
      <c r="S65" s="17">
        <v>9</v>
      </c>
      <c r="T65" s="17">
        <v>6</v>
      </c>
      <c r="U65" s="17">
        <v>7</v>
      </c>
      <c r="V65" s="14">
        <f>IF(COUNTBLANK(M65:U65)&gt;0,"",SUM(M65:U65))</f>
        <v>59</v>
      </c>
      <c r="W65" s="15">
        <f>IF(COUNT(L65,V65)&gt;0,SUM(L65,V65),0)</f>
        <v>114</v>
      </c>
    </row>
    <row r="66" spans="1:23" x14ac:dyDescent="0.25">
      <c r="A66" s="26">
        <v>4</v>
      </c>
      <c r="B66" s="16" t="s">
        <v>40</v>
      </c>
      <c r="C66" s="13">
        <v>6</v>
      </c>
      <c r="D66" s="13">
        <v>5</v>
      </c>
      <c r="E66" s="13">
        <v>6</v>
      </c>
      <c r="F66" s="13">
        <v>6</v>
      </c>
      <c r="G66" s="13">
        <v>5</v>
      </c>
      <c r="H66" s="13">
        <v>8</v>
      </c>
      <c r="I66" s="13">
        <v>7</v>
      </c>
      <c r="J66" s="13">
        <v>5</v>
      </c>
      <c r="K66" s="13">
        <v>6</v>
      </c>
      <c r="L66" s="14">
        <f>IF(COUNTBLANK(C66:K66)&gt;0,"",SUM(C66:K66))</f>
        <v>54</v>
      </c>
      <c r="M66" s="13">
        <v>6</v>
      </c>
      <c r="N66" s="13">
        <v>4</v>
      </c>
      <c r="O66" s="13">
        <v>6</v>
      </c>
      <c r="P66" s="17">
        <v>7</v>
      </c>
      <c r="Q66" s="17">
        <v>5</v>
      </c>
      <c r="R66" s="17">
        <v>7</v>
      </c>
      <c r="S66" s="17">
        <v>7</v>
      </c>
      <c r="T66" s="17">
        <v>6</v>
      </c>
      <c r="U66" s="17">
        <v>5</v>
      </c>
      <c r="V66" s="14">
        <f>IF(COUNTBLANK(M66:U66)&gt;0,"",SUM(M66:U66))</f>
        <v>53</v>
      </c>
      <c r="W66" s="15">
        <f>IF(COUNT(L66,V66)&gt;0,SUM(L66,V66),0)</f>
        <v>107</v>
      </c>
    </row>
    <row r="67" spans="1:23" x14ac:dyDescent="0.25">
      <c r="A67" s="26">
        <v>5</v>
      </c>
      <c r="B67" s="16" t="s">
        <v>41</v>
      </c>
      <c r="C67" s="13">
        <v>8</v>
      </c>
      <c r="D67" s="13">
        <v>5</v>
      </c>
      <c r="E67" s="13">
        <v>8</v>
      </c>
      <c r="F67" s="13">
        <v>10</v>
      </c>
      <c r="G67" s="13">
        <v>7</v>
      </c>
      <c r="H67" s="13">
        <v>13</v>
      </c>
      <c r="I67" s="13">
        <v>9</v>
      </c>
      <c r="J67" s="13">
        <v>6</v>
      </c>
      <c r="K67" s="13">
        <v>10</v>
      </c>
      <c r="L67" s="14">
        <f>IF(COUNTBLANK(C67:K67)&gt;0,"",SUM(C67:K67))</f>
        <v>76</v>
      </c>
      <c r="M67" s="13">
        <v>8</v>
      </c>
      <c r="N67" s="13">
        <v>4</v>
      </c>
      <c r="O67" s="13">
        <v>7</v>
      </c>
      <c r="P67" s="17">
        <v>9</v>
      </c>
      <c r="Q67" s="17">
        <v>6</v>
      </c>
      <c r="R67" s="17">
        <v>12</v>
      </c>
      <c r="S67" s="17">
        <v>13</v>
      </c>
      <c r="T67" s="17">
        <v>10</v>
      </c>
      <c r="U67" s="17">
        <v>16</v>
      </c>
      <c r="V67" s="14">
        <f>IF(COUNTBLANK(M67:U67)&gt;0,"",SUM(M67:U67))</f>
        <v>85</v>
      </c>
      <c r="W67" s="15">
        <f>IF(COUNT(L67,V67)&gt;0,SUM(L67,V67),0)</f>
        <v>161</v>
      </c>
    </row>
    <row r="68" spans="1:23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20">
        <f>(SUM(L63:L67))-(MAX(L63:L67))</f>
        <v>226</v>
      </c>
      <c r="M68" s="19"/>
      <c r="N68" s="19"/>
      <c r="O68" s="19"/>
      <c r="V68" s="20"/>
      <c r="W68" s="21">
        <f>IF(COUNT(W63:W67)=5,(SUM(W63:W67))-(MAX(W63:W67)),(IF(COUNT(W63:W67)=4,SUM(W63:W67),IF(COUNTBLANK(W63:W67)&gt;0,SUM(W63:W67),"DQ"))))</f>
        <v>453</v>
      </c>
    </row>
    <row r="69" spans="1:23" ht="13" x14ac:dyDescent="0.3">
      <c r="A69" s="4" t="s">
        <v>21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3" x14ac:dyDescent="0.3">
      <c r="A70" s="3" t="s">
        <v>0</v>
      </c>
      <c r="B70" s="8"/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9">
        <v>9</v>
      </c>
      <c r="L70" s="9" t="s">
        <v>1</v>
      </c>
      <c r="M70" s="9">
        <v>10</v>
      </c>
      <c r="N70" s="9">
        <v>11</v>
      </c>
      <c r="O70" s="9">
        <v>12</v>
      </c>
      <c r="P70" s="9">
        <v>13</v>
      </c>
      <c r="Q70" s="9">
        <v>14</v>
      </c>
      <c r="R70" s="9">
        <v>15</v>
      </c>
      <c r="S70" s="9">
        <v>16</v>
      </c>
      <c r="T70" s="9">
        <v>17</v>
      </c>
      <c r="U70" s="9">
        <v>18</v>
      </c>
      <c r="V70" s="10" t="s">
        <v>2</v>
      </c>
      <c r="W70" s="11" t="s">
        <v>3</v>
      </c>
    </row>
    <row r="71" spans="1:23" x14ac:dyDescent="0.25">
      <c r="A71" s="26">
        <v>1</v>
      </c>
      <c r="B71" s="12" t="s">
        <v>42</v>
      </c>
      <c r="C71" s="13">
        <v>6</v>
      </c>
      <c r="D71" s="13">
        <v>4</v>
      </c>
      <c r="E71" s="13">
        <v>6</v>
      </c>
      <c r="F71" s="13">
        <v>5</v>
      </c>
      <c r="G71" s="13">
        <v>5</v>
      </c>
      <c r="H71" s="13">
        <v>6</v>
      </c>
      <c r="I71" s="13">
        <v>7</v>
      </c>
      <c r="J71" s="13">
        <v>4</v>
      </c>
      <c r="K71" s="13">
        <v>8</v>
      </c>
      <c r="L71" s="14">
        <f>IF(COUNTBLANK(C71:K71)&gt;0,"",SUM(C71:K71))</f>
        <v>51</v>
      </c>
      <c r="M71" s="13">
        <v>9</v>
      </c>
      <c r="N71" s="13">
        <v>5</v>
      </c>
      <c r="O71" s="13">
        <v>6</v>
      </c>
      <c r="P71" s="13">
        <v>8</v>
      </c>
      <c r="Q71" s="13">
        <v>7</v>
      </c>
      <c r="R71" s="13">
        <v>7</v>
      </c>
      <c r="S71" s="13">
        <v>7</v>
      </c>
      <c r="T71" s="13">
        <v>8</v>
      </c>
      <c r="U71" s="13">
        <v>8</v>
      </c>
      <c r="V71" s="14">
        <f>IF(COUNTBLANK(M71:U71)&gt;0,"",SUM(M71:U71))</f>
        <v>65</v>
      </c>
      <c r="W71" s="15">
        <f>IF(COUNT(L71,V71)&gt;0,SUM(L71,V71),0)</f>
        <v>116</v>
      </c>
    </row>
    <row r="72" spans="1:23" x14ac:dyDescent="0.25">
      <c r="A72" s="26">
        <v>2</v>
      </c>
      <c r="B72" s="16" t="s">
        <v>43</v>
      </c>
      <c r="C72" s="13">
        <v>7</v>
      </c>
      <c r="D72" s="13">
        <v>6</v>
      </c>
      <c r="E72" s="13">
        <v>7</v>
      </c>
      <c r="F72" s="13">
        <v>7</v>
      </c>
      <c r="G72" s="13">
        <v>5</v>
      </c>
      <c r="H72" s="13">
        <v>6</v>
      </c>
      <c r="I72" s="13">
        <v>5</v>
      </c>
      <c r="J72" s="13">
        <v>6</v>
      </c>
      <c r="K72" s="13">
        <v>7</v>
      </c>
      <c r="L72" s="14">
        <f>IF(COUNTBLANK(C72:K72)&gt;0,"",SUM(C72:K72))</f>
        <v>56</v>
      </c>
      <c r="M72" s="13">
        <v>9</v>
      </c>
      <c r="N72" s="13">
        <v>6</v>
      </c>
      <c r="O72" s="13">
        <v>4</v>
      </c>
      <c r="P72" s="17">
        <v>6</v>
      </c>
      <c r="Q72" s="17">
        <v>3</v>
      </c>
      <c r="R72" s="17">
        <v>5</v>
      </c>
      <c r="S72" s="17">
        <v>9</v>
      </c>
      <c r="T72" s="17">
        <v>9</v>
      </c>
      <c r="U72" s="17">
        <v>5</v>
      </c>
      <c r="V72" s="14">
        <f>IF(COUNTBLANK(M72:U72)&gt;0,"",SUM(M72:U72))</f>
        <v>56</v>
      </c>
      <c r="W72" s="15">
        <f>IF(COUNT(L72,V72)&gt;0,SUM(L72,V72),0)</f>
        <v>112</v>
      </c>
    </row>
    <row r="73" spans="1:23" x14ac:dyDescent="0.25">
      <c r="A73" s="26">
        <v>3</v>
      </c>
      <c r="B73" s="16" t="s">
        <v>44</v>
      </c>
      <c r="C73" s="13">
        <v>7</v>
      </c>
      <c r="D73" s="13">
        <v>6</v>
      </c>
      <c r="E73" s="13">
        <v>6</v>
      </c>
      <c r="F73" s="13">
        <v>7</v>
      </c>
      <c r="G73" s="13">
        <v>7</v>
      </c>
      <c r="H73" s="13">
        <v>8</v>
      </c>
      <c r="I73" s="13">
        <v>8</v>
      </c>
      <c r="J73" s="13">
        <v>4</v>
      </c>
      <c r="K73" s="13">
        <v>7</v>
      </c>
      <c r="L73" s="14">
        <f>IF(COUNTBLANK(C73:K73)&gt;0,"",SUM(C73:K73))</f>
        <v>60</v>
      </c>
      <c r="M73" s="13">
        <v>7</v>
      </c>
      <c r="N73" s="13">
        <v>5</v>
      </c>
      <c r="O73" s="13">
        <v>5</v>
      </c>
      <c r="P73" s="17">
        <v>6</v>
      </c>
      <c r="Q73" s="17">
        <v>5</v>
      </c>
      <c r="R73" s="17">
        <v>6</v>
      </c>
      <c r="S73" s="17">
        <v>6</v>
      </c>
      <c r="T73" s="17">
        <v>6</v>
      </c>
      <c r="U73" s="17">
        <v>6</v>
      </c>
      <c r="V73" s="14">
        <f>IF(COUNTBLANK(M73:U73)&gt;0,"",SUM(M73:U73))</f>
        <v>52</v>
      </c>
      <c r="W73" s="15">
        <f>IF(COUNT(L73,V73)&gt;0,SUM(L73,V73),0)</f>
        <v>112</v>
      </c>
    </row>
    <row r="74" spans="1:23" x14ac:dyDescent="0.25">
      <c r="A74" s="26">
        <v>4</v>
      </c>
      <c r="B74" s="16" t="s">
        <v>45</v>
      </c>
      <c r="C74" s="13">
        <v>8</v>
      </c>
      <c r="D74" s="13">
        <v>6</v>
      </c>
      <c r="E74" s="13">
        <v>7</v>
      </c>
      <c r="F74" s="13">
        <v>9</v>
      </c>
      <c r="G74" s="13">
        <v>5</v>
      </c>
      <c r="H74" s="13">
        <v>10</v>
      </c>
      <c r="I74" s="13">
        <v>6</v>
      </c>
      <c r="J74" s="13">
        <v>6</v>
      </c>
      <c r="K74" s="13">
        <v>7</v>
      </c>
      <c r="L74" s="14">
        <f>IF(COUNTBLANK(C74:K74)&gt;0,"",SUM(C74:K74))</f>
        <v>64</v>
      </c>
      <c r="M74" s="13">
        <v>5</v>
      </c>
      <c r="N74" s="13">
        <v>6</v>
      </c>
      <c r="O74" s="13">
        <v>8</v>
      </c>
      <c r="P74" s="17">
        <v>7</v>
      </c>
      <c r="Q74" s="17">
        <v>6</v>
      </c>
      <c r="R74" s="17">
        <v>6</v>
      </c>
      <c r="S74" s="17">
        <v>8</v>
      </c>
      <c r="T74" s="17">
        <v>12</v>
      </c>
      <c r="U74" s="17">
        <v>9</v>
      </c>
      <c r="V74" s="14">
        <f>IF(COUNTBLANK(M74:U74)&gt;0,"",SUM(M74:U74))</f>
        <v>67</v>
      </c>
      <c r="W74" s="15">
        <f>IF(COUNT(L74,V74)&gt;0,SUM(L74,V74),0)</f>
        <v>131</v>
      </c>
    </row>
    <row r="75" spans="1:23" x14ac:dyDescent="0.25">
      <c r="A75" s="26">
        <v>5</v>
      </c>
      <c r="B75" s="16" t="s">
        <v>46</v>
      </c>
      <c r="C75" s="13">
        <v>8</v>
      </c>
      <c r="D75" s="13">
        <v>11</v>
      </c>
      <c r="E75" s="13">
        <v>7</v>
      </c>
      <c r="F75" s="13">
        <v>13</v>
      </c>
      <c r="G75" s="13">
        <v>5</v>
      </c>
      <c r="H75" s="13">
        <v>13</v>
      </c>
      <c r="I75" s="13">
        <v>9</v>
      </c>
      <c r="J75" s="13">
        <v>6</v>
      </c>
      <c r="K75" s="13">
        <v>9</v>
      </c>
      <c r="L75" s="14">
        <f>IF(COUNTBLANK(C75:K75)&gt;0,"",SUM(C75:K75))</f>
        <v>81</v>
      </c>
      <c r="M75" s="13">
        <v>9</v>
      </c>
      <c r="N75" s="13">
        <v>5</v>
      </c>
      <c r="O75" s="13">
        <v>11</v>
      </c>
      <c r="P75" s="17">
        <v>9</v>
      </c>
      <c r="Q75" s="17">
        <v>4</v>
      </c>
      <c r="R75" s="17">
        <v>10</v>
      </c>
      <c r="S75" s="17">
        <v>9</v>
      </c>
      <c r="T75" s="17">
        <v>9</v>
      </c>
      <c r="U75" s="17">
        <v>8</v>
      </c>
      <c r="V75" s="14">
        <f>IF(COUNTBLANK(M75:U75)&gt;0,"",SUM(M75:U75))</f>
        <v>74</v>
      </c>
      <c r="W75" s="15">
        <f>IF(COUNT(L75,V75)&gt;0,SUM(L75,V75),0)</f>
        <v>155</v>
      </c>
    </row>
    <row r="76" spans="1:23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20">
        <f>(SUM(L71:L75))-(MAX(L71:L75))</f>
        <v>231</v>
      </c>
      <c r="M76" s="19"/>
      <c r="N76" s="19"/>
      <c r="O76" s="19"/>
      <c r="V76" s="20"/>
      <c r="W76" s="21">
        <f>IF(COUNT(W71:W75)=5,(SUM(W71:W75))-(MAX(W71:W75)),(IF(COUNT(W71:W75)=4,SUM(W71:W75),IF(COUNTBLANK(W71:W75)&gt;0,SUM(W71:W75),"DQ"))))</f>
        <v>471</v>
      </c>
    </row>
    <row r="77" spans="1:23" x14ac:dyDescent="0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3" x14ac:dyDescent="0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3" x14ac:dyDescent="0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3" x14ac:dyDescent="0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3:15" x14ac:dyDescent="0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3:15" x14ac:dyDescent="0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3:15" x14ac:dyDescent="0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3:15" x14ac:dyDescent="0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3:15" x14ac:dyDescent="0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3:15" x14ac:dyDescent="0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3:15" x14ac:dyDescent="0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3:15" x14ac:dyDescent="0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x14ac:dyDescent="0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x14ac:dyDescent="0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3:15" x14ac:dyDescent="0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3:15" x14ac:dyDescent="0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3:15" x14ac:dyDescent="0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3:15" x14ac:dyDescent="0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3:15" x14ac:dyDescent="0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3:15" x14ac:dyDescent="0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3:15" x14ac:dyDescent="0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3:15" x14ac:dyDescent="0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3:15" x14ac:dyDescent="0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3:15" x14ac:dyDescent="0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3:15" x14ac:dyDescent="0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3:15" x14ac:dyDescent="0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3:15" x14ac:dyDescent="0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3:15" x14ac:dyDescent="0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3:15" x14ac:dyDescent="0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3:15" x14ac:dyDescent="0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3:15" x14ac:dyDescent="0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3:15" x14ac:dyDescent="0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3:15" x14ac:dyDescent="0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3:15" x14ac:dyDescent="0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3:15" x14ac:dyDescent="0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3:15" x14ac:dyDescent="0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3:15" x14ac:dyDescent="0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3:15" x14ac:dyDescent="0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3:15" x14ac:dyDescent="0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3:15" x14ac:dyDescent="0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3:15" x14ac:dyDescent="0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3:15" x14ac:dyDescent="0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3:15" x14ac:dyDescent="0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3:15" x14ac:dyDescent="0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3:15" x14ac:dyDescent="0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3:15" x14ac:dyDescent="0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3:15" x14ac:dyDescent="0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3:15" x14ac:dyDescent="0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3:15" x14ac:dyDescent="0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3:15" x14ac:dyDescent="0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3:15" x14ac:dyDescent="0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3:15" x14ac:dyDescent="0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Wander Springs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Dennis Priebe</cp:lastModifiedBy>
  <cp:lastPrinted>2007-04-30T22:53:30Z</cp:lastPrinted>
  <dcterms:created xsi:type="dcterms:W3CDTF">2006-04-11T14:41:07Z</dcterms:created>
  <dcterms:modified xsi:type="dcterms:W3CDTF">2014-09-24T23:03:13Z</dcterms:modified>
</cp:coreProperties>
</file>