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<sst xmlns="http://schemas.openxmlformats.org/spreadsheetml/2006/main" count="188" uniqueCount="62">
  <si>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</si>
  <si>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</si>
  <si>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</si>
  <si>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</si>
  <si>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</si>
  <si>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</si>
  <si>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</si>
  <si>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</si>
  <si>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</si>
  <si>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</si>
  <si>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</si>
  <si>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</si>
  <si>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</si>
  <si>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</si>
  <si>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</si>
  <si>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</si>
  <si>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</si>
  <si>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</si>
  <si>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</si>
  <si>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</si>
  <si>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</si>
  <si>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</si>
  <si>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</si>
  <si>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</si>
  <si>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</si>
  <si>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</si>
  <si>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</si>
  <si>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</si>
  <si>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</si>
  <si>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</si>
  <si>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</si>
  <si>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</si>
  <si>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</si>
  <si>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</si>
  <si>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</si>
  <si>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</si>
  <si>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</si>
  <si>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</si>
  <si>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</si>
  <si>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</si>
  <si>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</si>
  <si>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</si>
  <si>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[Team 1]</t>
  </si>
  <si>
    <t>[Team 2]</t>
  </si>
  <si>
    <t>[Team 3]</t>
  </si>
  <si>
    <t>Ben Liebham</t>
  </si>
  <si>
    <t>Nate Hasenstein</t>
  </si>
  <si>
    <t>Robert Schuman</t>
  </si>
  <si>
    <t>Ben Yurk</t>
  </si>
  <si>
    <t>John Navis</t>
  </si>
  <si>
    <t>Jacob Berg</t>
  </si>
  <si>
    <t>Ollie Sadiq</t>
  </si>
  <si>
    <t>Antonio Bret</t>
  </si>
  <si>
    <t>Derek Weiss</t>
  </si>
  <si>
    <t>Elliot Van Oss</t>
  </si>
  <si>
    <t>Jake Shovan</t>
  </si>
  <si>
    <t>Tylor Taubeheim</t>
  </si>
  <si>
    <t>Ellie Salzwadel</t>
  </si>
  <si>
    <t>Logan Jones</t>
  </si>
  <si>
    <t xml:space="preserve"> </t>
  </si>
  <si>
    <t>Ben Schroer</t>
  </si>
  <si>
    <t>Tayler Zastrow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</si>
</sst>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85" zoomScaleNormal="85" zoomScalePageLayoutView="0" workbookViewId="0" topLeftCell="A7">
      <selection activeCell="L34" sqref="L34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38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5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3</v>
      </c>
      <c r="L9" s="17">
        <f>IF(COUNTBLANK(C9:K9)&gt;0,"",SUM(C9:K9))</f>
        <v>35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35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45</v>
      </c>
      <c r="C12" s="16">
        <v>5</v>
      </c>
      <c r="D12" s="16">
        <v>6</v>
      </c>
      <c r="E12" s="16">
        <v>7</v>
      </c>
      <c r="F12" s="16">
        <v>4</v>
      </c>
      <c r="G12" s="16">
        <v>5</v>
      </c>
      <c r="H12" s="16">
        <v>4</v>
      </c>
      <c r="I12" s="16">
        <v>4</v>
      </c>
      <c r="J12" s="16">
        <v>5</v>
      </c>
      <c r="K12" s="16">
        <v>4</v>
      </c>
      <c r="L12" s="17">
        <f>IF(COUNTBLANK(C12:K12)&gt;0,"",SUM(C12:K12))</f>
        <v>44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44</v>
      </c>
    </row>
    <row r="13" spans="1:23" ht="12.75">
      <c r="A13" s="29">
        <v>2</v>
      </c>
      <c r="B13" s="19" t="s">
        <v>46</v>
      </c>
      <c r="C13" s="16">
        <v>6</v>
      </c>
      <c r="D13" s="16">
        <v>6</v>
      </c>
      <c r="E13" s="16">
        <v>7</v>
      </c>
      <c r="F13" s="16">
        <v>6</v>
      </c>
      <c r="G13" s="16">
        <v>3</v>
      </c>
      <c r="H13" s="16">
        <v>4</v>
      </c>
      <c r="I13" s="16">
        <v>3</v>
      </c>
      <c r="J13" s="16">
        <v>5</v>
      </c>
      <c r="K13" s="16">
        <v>4</v>
      </c>
      <c r="L13" s="17">
        <f>IF(COUNTBLANK(C13:K13)&gt;0,"",SUM(C13:K13))</f>
        <v>44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44</v>
      </c>
    </row>
    <row r="14" spans="1:23" ht="12.75">
      <c r="A14" s="29">
        <v>3</v>
      </c>
      <c r="B14" s="19" t="s">
        <v>48</v>
      </c>
      <c r="C14" s="16">
        <v>6</v>
      </c>
      <c r="D14" s="16">
        <v>4</v>
      </c>
      <c r="E14" s="16">
        <v>11</v>
      </c>
      <c r="F14" s="16">
        <v>6</v>
      </c>
      <c r="G14" s="16">
        <v>5</v>
      </c>
      <c r="H14" s="16">
        <v>7</v>
      </c>
      <c r="I14" s="16">
        <v>5</v>
      </c>
      <c r="J14" s="16">
        <v>7</v>
      </c>
      <c r="K14" s="16">
        <v>4</v>
      </c>
      <c r="L14" s="17">
        <f>IF(COUNTBLANK(C14:K14)&gt;0,"",SUM(C14:K14))</f>
        <v>55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55</v>
      </c>
    </row>
    <row r="15" spans="1:23" ht="12.75">
      <c r="A15" s="29">
        <v>4</v>
      </c>
      <c r="B15" s="19" t="s">
        <v>49</v>
      </c>
      <c r="C15" s="16">
        <v>5</v>
      </c>
      <c r="D15" s="16">
        <v>4</v>
      </c>
      <c r="E15" s="16">
        <v>8</v>
      </c>
      <c r="F15" s="16">
        <v>7</v>
      </c>
      <c r="G15" s="16">
        <v>6</v>
      </c>
      <c r="H15" s="16">
        <v>6</v>
      </c>
      <c r="I15" s="16">
        <v>5</v>
      </c>
      <c r="J15" s="16">
        <v>5</v>
      </c>
      <c r="K15" s="16">
        <v>7</v>
      </c>
      <c r="L15" s="17">
        <f>IF(COUNTBLANK(C15:K15)&gt;0,"",SUM(C15:K15))</f>
        <v>53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53</v>
      </c>
    </row>
    <row r="16" spans="1:23" ht="12.75">
      <c r="A16" s="29">
        <v>5</v>
      </c>
      <c r="B16" s="19" t="s">
        <v>50</v>
      </c>
      <c r="C16" s="16">
        <v>6</v>
      </c>
      <c r="D16" s="16">
        <v>7</v>
      </c>
      <c r="E16" s="16">
        <v>10</v>
      </c>
      <c r="F16" s="16">
        <v>7</v>
      </c>
      <c r="G16" s="16">
        <v>3</v>
      </c>
      <c r="H16" s="16">
        <v>5</v>
      </c>
      <c r="I16" s="16">
        <v>7</v>
      </c>
      <c r="J16" s="16">
        <v>7</v>
      </c>
      <c r="K16" s="16">
        <v>5</v>
      </c>
      <c r="L16" s="17">
        <f>IF(COUNTBLANK(C16:K16)&gt;0,"",SUM(C16:K16))</f>
        <v>57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196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51</v>
      </c>
      <c r="C20" s="16">
        <v>4</v>
      </c>
      <c r="D20" s="16">
        <v>5</v>
      </c>
      <c r="E20" s="16">
        <v>5</v>
      </c>
      <c r="F20" s="16">
        <v>6</v>
      </c>
      <c r="G20" s="16">
        <v>3</v>
      </c>
      <c r="H20" s="16">
        <v>5</v>
      </c>
      <c r="I20" s="16">
        <v>3</v>
      </c>
      <c r="J20" s="16">
        <v>6</v>
      </c>
      <c r="K20" s="16">
        <v>3</v>
      </c>
      <c r="L20" s="17">
        <f>IF(COUNTBLANK(C20:K20)&gt;0,"",SUM(C20:K20))</f>
        <v>40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40</v>
      </c>
    </row>
    <row r="21" spans="1:23" ht="12.75">
      <c r="A21" s="29">
        <v>2</v>
      </c>
      <c r="B21" s="19" t="s">
        <v>52</v>
      </c>
      <c r="C21" s="16">
        <v>6</v>
      </c>
      <c r="D21" s="16">
        <v>4</v>
      </c>
      <c r="E21" s="16">
        <v>6</v>
      </c>
      <c r="F21" s="16">
        <v>4</v>
      </c>
      <c r="G21" s="16">
        <v>6</v>
      </c>
      <c r="H21" s="16">
        <v>5</v>
      </c>
      <c r="I21" s="16">
        <v>4</v>
      </c>
      <c r="J21" s="16">
        <v>7</v>
      </c>
      <c r="K21" s="16">
        <v>5</v>
      </c>
      <c r="L21" s="17">
        <f>IF(COUNTBLANK(C21:K21)&gt;0,"",SUM(C21:K21))</f>
        <v>47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47</v>
      </c>
    </row>
    <row r="22" spans="1:23" ht="12.75">
      <c r="A22" s="29">
        <v>3</v>
      </c>
      <c r="B22" s="19" t="s">
        <v>53</v>
      </c>
      <c r="C22" s="16">
        <v>5</v>
      </c>
      <c r="D22" s="16">
        <v>6</v>
      </c>
      <c r="E22" s="16">
        <v>6</v>
      </c>
      <c r="F22" s="16">
        <v>7</v>
      </c>
      <c r="G22" s="16">
        <v>5</v>
      </c>
      <c r="H22" s="16">
        <v>6</v>
      </c>
      <c r="I22" s="16">
        <v>3</v>
      </c>
      <c r="J22" s="16">
        <v>4</v>
      </c>
      <c r="K22" s="16">
        <v>6</v>
      </c>
      <c r="L22" s="17">
        <f>IF(COUNTBLANK(C22:K22)&gt;0,"",SUM(C22:K22))</f>
        <v>48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48</v>
      </c>
    </row>
    <row r="23" spans="1:23" ht="12.75">
      <c r="A23" s="29">
        <v>4</v>
      </c>
      <c r="B23" s="19" t="s">
        <v>54</v>
      </c>
      <c r="C23" s="16">
        <v>6</v>
      </c>
      <c r="D23" s="16">
        <v>5</v>
      </c>
      <c r="E23" s="16">
        <v>8</v>
      </c>
      <c r="F23" s="16">
        <v>9</v>
      </c>
      <c r="G23" s="16">
        <v>5</v>
      </c>
      <c r="H23" s="16">
        <v>6</v>
      </c>
      <c r="I23" s="16">
        <v>6</v>
      </c>
      <c r="J23" s="16">
        <v>7</v>
      </c>
      <c r="K23" s="16">
        <v>7</v>
      </c>
      <c r="L23" s="17">
        <f>IF(COUNTBLANK(C23:K23)&gt;0,"",SUM(C23:K23))</f>
        <v>59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59</v>
      </c>
    </row>
    <row r="24" spans="1:23" ht="12.75">
      <c r="A24" s="29">
        <v>5</v>
      </c>
      <c r="B24" s="19" t="s">
        <v>55</v>
      </c>
      <c r="C24" s="16">
        <v>5</v>
      </c>
      <c r="D24" s="16">
        <v>6</v>
      </c>
      <c r="E24" s="16">
        <v>5</v>
      </c>
      <c r="F24" s="16">
        <v>5</v>
      </c>
      <c r="G24" s="16">
        <v>5</v>
      </c>
      <c r="H24" s="16">
        <v>5</v>
      </c>
      <c r="I24" s="16">
        <v>2</v>
      </c>
      <c r="J24" s="16">
        <v>6</v>
      </c>
      <c r="K24" s="16">
        <v>5</v>
      </c>
      <c r="L24" s="17">
        <f>IF(COUNTBLANK(C24:K24)&gt;0,"",SUM(C24:K24))</f>
        <v>44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179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47</v>
      </c>
      <c r="C28" s="16">
        <v>6</v>
      </c>
      <c r="D28" s="16">
        <v>7</v>
      </c>
      <c r="E28" s="16">
        <v>9</v>
      </c>
      <c r="F28" s="16">
        <v>8</v>
      </c>
      <c r="G28" s="16">
        <v>5</v>
      </c>
      <c r="H28" s="16">
        <v>7</v>
      </c>
      <c r="I28" s="16">
        <v>7</v>
      </c>
      <c r="J28" s="16">
        <v>7</v>
      </c>
      <c r="K28" s="16">
        <v>3</v>
      </c>
      <c r="L28" s="17">
        <f>IF(COUNTBLANK(C28:K28)&gt;0,"",SUM(C28:K28))</f>
        <v>59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59</v>
      </c>
    </row>
    <row r="29" spans="1:23" ht="12.75">
      <c r="A29" s="29">
        <v>2</v>
      </c>
      <c r="B29" s="19" t="s">
        <v>58</v>
      </c>
      <c r="C29" s="16">
        <v>6</v>
      </c>
      <c r="D29" s="16">
        <v>7</v>
      </c>
      <c r="E29" s="16">
        <v>6</v>
      </c>
      <c r="F29" s="16">
        <v>5</v>
      </c>
      <c r="G29" s="16">
        <v>6</v>
      </c>
      <c r="H29" s="16">
        <v>9</v>
      </c>
      <c r="I29" s="16">
        <v>7</v>
      </c>
      <c r="J29" s="16">
        <v>5</v>
      </c>
      <c r="K29" s="16">
        <v>3</v>
      </c>
      <c r="L29" s="17">
        <f>IF(COUNTBLANK(C29:K29)&gt;0,"",SUM(C29:K29))</f>
        <v>54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54</v>
      </c>
    </row>
    <row r="30" spans="1:23" ht="12.75">
      <c r="A30" s="29">
        <v>3</v>
      </c>
      <c r="B30" s="19" t="s">
        <v>60</v>
      </c>
      <c r="C30" s="16">
        <v>10</v>
      </c>
      <c r="D30" s="16">
        <v>9</v>
      </c>
      <c r="E30" s="16">
        <v>10</v>
      </c>
      <c r="F30" s="16">
        <v>9</v>
      </c>
      <c r="G30" s="16">
        <v>7</v>
      </c>
      <c r="H30" s="16">
        <v>10</v>
      </c>
      <c r="I30" s="16">
        <v>9</v>
      </c>
      <c r="J30" s="16">
        <v>10</v>
      </c>
      <c r="K30" s="16">
        <v>8</v>
      </c>
      <c r="L30" s="17">
        <f>IF(COUNTBLANK(C30:K30)&gt;0,"",SUM(C30:K30))</f>
        <v>82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82</v>
      </c>
    </row>
    <row r="31" spans="1:23" ht="12.75">
      <c r="A31" s="29">
        <v>4</v>
      </c>
      <c r="B31" s="19" t="s">
        <v>61</v>
      </c>
      <c r="C31" s="16">
        <v>9</v>
      </c>
      <c r="D31" s="16">
        <v>9</v>
      </c>
      <c r="E31" s="16">
        <v>10</v>
      </c>
      <c r="F31" s="16">
        <v>9</v>
      </c>
      <c r="G31" s="16">
        <v>6</v>
      </c>
      <c r="H31" s="16">
        <v>10</v>
      </c>
      <c r="I31" s="16">
        <v>8</v>
      </c>
      <c r="J31" s="16">
        <v>6</v>
      </c>
      <c r="K31" s="16">
        <v>5</v>
      </c>
      <c r="L31" s="17">
        <f>IF(COUNTBLANK(C31:K31)&gt;0,"",SUM(C31:K31))</f>
        <v>72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72</v>
      </c>
    </row>
    <row r="32" spans="1:23" ht="12.75">
      <c r="A32" s="29">
        <v>5</v>
      </c>
      <c r="B32" s="19"/>
      <c r="C32" s="16">
        <v>11</v>
      </c>
      <c r="D32" s="16">
        <v>11</v>
      </c>
      <c r="E32" s="16">
        <v>11</v>
      </c>
      <c r="F32" s="16">
        <v>11</v>
      </c>
      <c r="G32" s="16">
        <v>11</v>
      </c>
      <c r="H32" s="16">
        <v>11</v>
      </c>
      <c r="I32" s="16">
        <v>11</v>
      </c>
      <c r="J32" s="16">
        <v>11</v>
      </c>
      <c r="K32" s="16">
        <v>11</v>
      </c>
      <c r="L32" s="17">
        <f>IF(COUNTBLANK(C32:K32)&gt;0,"",SUM(C32:K32))</f>
        <v>99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99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267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267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56</v>
      </c>
      <c r="C36" s="16">
        <v>6</v>
      </c>
      <c r="D36" s="16">
        <v>7</v>
      </c>
      <c r="E36" s="16">
        <v>10</v>
      </c>
      <c r="F36" s="16">
        <v>7</v>
      </c>
      <c r="G36" s="16">
        <v>7</v>
      </c>
      <c r="H36" s="16">
        <v>9</v>
      </c>
      <c r="I36" s="16">
        <v>5</v>
      </c>
      <c r="J36" s="16">
        <v>8</v>
      </c>
      <c r="K36" s="16">
        <v>5</v>
      </c>
      <c r="L36" s="17">
        <f>IF(COUNTBLANK(C36:K36)&gt;0,"",SUM(C36:K36))</f>
        <v>64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64</v>
      </c>
    </row>
    <row r="37" spans="1:23" ht="12.75">
      <c r="A37" s="29">
        <v>2</v>
      </c>
      <c r="B37" s="19" t="s">
        <v>57</v>
      </c>
      <c r="C37" s="16">
        <v>6</v>
      </c>
      <c r="D37" s="16">
        <v>7</v>
      </c>
      <c r="E37" s="16">
        <v>10</v>
      </c>
      <c r="F37" s="16">
        <v>7</v>
      </c>
      <c r="G37" s="16">
        <v>5</v>
      </c>
      <c r="H37" s="16">
        <v>10</v>
      </c>
      <c r="I37" s="16">
        <v>5</v>
      </c>
      <c r="J37" s="16">
        <v>8</v>
      </c>
      <c r="K37" s="16">
        <v>6</v>
      </c>
      <c r="L37" s="17">
        <f>IF(COUNTBLANK(C37:K37)&gt;0,"",SUM(C37:K37))</f>
        <v>64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64</v>
      </c>
    </row>
    <row r="38" spans="1:23" ht="12.75">
      <c r="A38" s="29">
        <v>3</v>
      </c>
      <c r="B38" s="19"/>
      <c r="C38" s="16" t="s">
        <v>59</v>
      </c>
      <c r="D38" s="16" t="s">
        <v>59</v>
      </c>
      <c r="E38" s="16" t="s">
        <v>59</v>
      </c>
      <c r="F38" s="16" t="s">
        <v>59</v>
      </c>
      <c r="G38" s="16" t="s">
        <v>59</v>
      </c>
      <c r="H38" s="16" t="s">
        <v>59</v>
      </c>
      <c r="I38" s="16" t="s">
        <v>59</v>
      </c>
      <c r="J38" s="16" t="s">
        <v>59</v>
      </c>
      <c r="K38" s="16" t="s">
        <v>59</v>
      </c>
      <c r="L38" s="17">
        <f>IF(COUNTBLANK(C38:K38)&gt;0,"",SUM(C38:K38))</f>
        <v>0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 t="s">
        <v>59</v>
      </c>
      <c r="D39" s="16" t="s">
        <v>59</v>
      </c>
      <c r="E39" s="16" t="s">
        <v>59</v>
      </c>
      <c r="F39" s="16" t="s">
        <v>59</v>
      </c>
      <c r="G39" s="16" t="s">
        <v>59</v>
      </c>
      <c r="H39" s="16" t="s">
        <v>59</v>
      </c>
      <c r="I39" s="16" t="s">
        <v>59</v>
      </c>
      <c r="J39" s="16" t="s">
        <v>59</v>
      </c>
      <c r="K39" s="16" t="s">
        <v>59</v>
      </c>
      <c r="L39" s="17">
        <f>IF(COUNTBLANK(C39:K39)&gt;0,"",SUM(C39:K39))</f>
        <v>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 t="s">
        <v>59</v>
      </c>
      <c r="D40" s="16" t="s">
        <v>59</v>
      </c>
      <c r="E40" s="16" t="s">
        <v>59</v>
      </c>
      <c r="F40" s="16" t="s">
        <v>59</v>
      </c>
      <c r="G40" s="16" t="s">
        <v>59</v>
      </c>
      <c r="H40" s="16" t="s">
        <v>59</v>
      </c>
      <c r="I40" s="16" t="s">
        <v>59</v>
      </c>
      <c r="J40" s="16" t="s">
        <v>59</v>
      </c>
      <c r="K40" s="16" t="s">
        <v>59</v>
      </c>
      <c r="L40" s="17">
        <f>IF(COUNTBLANK(C40:K40)&gt;0,"",SUM(C40:K40))</f>
        <v>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64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64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196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179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267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64</v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Ben Liebham</v>
      </c>
      <c r="C2" t="str">
        <f>IF(COUNTBLANK(B2)=1,"",'Automatic Scoresheet'!$A$10)</f>
        <v>[Team 1]</v>
      </c>
      <c r="D2" s="27">
        <f>IF(COUNTBLANK(B2)=1,"",'Automatic Scoresheet'!W12)</f>
        <v>44</v>
      </c>
    </row>
    <row r="3" spans="1:4" ht="12.75">
      <c r="A3" s="30">
        <v>2</v>
      </c>
      <c r="B3" t="str">
        <f>IF('Automatic Scoresheet'!W13&gt;0,'Automatic Scoresheet'!B13,"")</f>
        <v>Nate Hasenstein</v>
      </c>
      <c r="C3" t="str">
        <f>IF(COUNTBLANK(B3)=1,"",'Automatic Scoresheet'!$A$10)</f>
        <v>[Team 1]</v>
      </c>
      <c r="D3" s="5">
        <f>IF(COUNTBLANK(B3)=1,"",'Automatic Scoresheet'!W13)</f>
        <v>44</v>
      </c>
    </row>
    <row r="4" spans="1:4" ht="12.75">
      <c r="A4" s="30">
        <v>3</v>
      </c>
      <c r="B4" t="str">
        <f>IF('Automatic Scoresheet'!W14&gt;0,'Automatic Scoresheet'!B14,"")</f>
        <v>Ben Yurk</v>
      </c>
      <c r="C4" t="str">
        <f>IF(COUNTBLANK(B4)=1,"",'Automatic Scoresheet'!$A$10)</f>
        <v>[Team 1]</v>
      </c>
      <c r="D4" s="5">
        <f>IF(COUNTBLANK(B4)=1,"",'Automatic Scoresheet'!W14)</f>
        <v>55</v>
      </c>
    </row>
    <row r="5" spans="1:4" ht="12.75">
      <c r="A5" s="27">
        <v>4</v>
      </c>
      <c r="B5" t="str">
        <f>IF('Automatic Scoresheet'!W15&gt;0,'Automatic Scoresheet'!B15,"")</f>
        <v>John Navis</v>
      </c>
      <c r="C5" t="str">
        <f>IF(COUNTBLANK(B5)=1,"",'Automatic Scoresheet'!$A$10)</f>
        <v>[Team 1]</v>
      </c>
      <c r="D5" s="5">
        <f>IF(COUNTBLANK(B5)=1,"",'Automatic Scoresheet'!W15)</f>
        <v>53</v>
      </c>
    </row>
    <row r="6" spans="1:4" ht="12.75">
      <c r="A6" s="30">
        <v>5</v>
      </c>
      <c r="B6" t="str">
        <f>IF('Automatic Scoresheet'!W16&gt;0,'Automatic Scoresheet'!B16,"")</f>
        <v>Jacob Berg</v>
      </c>
      <c r="C6" t="str">
        <f>IF(COUNTBLANK(B6)=1,"",'Automatic Scoresheet'!$A$10)</f>
        <v>[Team 1]</v>
      </c>
      <c r="D6" s="5">
        <f>IF(COUNTBLANK(B6)=1,"",'Automatic Scoresheet'!W16)</f>
        <v>57</v>
      </c>
    </row>
    <row r="7" spans="1:4" ht="12.75">
      <c r="A7" s="30">
        <v>6</v>
      </c>
      <c r="B7" t="str">
        <f>IF('Automatic Scoresheet'!W20&gt;0,'Automatic Scoresheet'!B20,"")</f>
        <v>Ollie Sadiq</v>
      </c>
      <c r="C7" t="str">
        <f>IF(COUNTBLANK(B7)=1,"",'Automatic Scoresheet'!$A$18)</f>
        <v>[Team 2]</v>
      </c>
      <c r="D7" s="5">
        <f>IF(COUNTBLANK(B7)=1,"",'Automatic Scoresheet'!W20)</f>
        <v>40</v>
      </c>
    </row>
    <row r="8" spans="1:4" ht="12.75">
      <c r="A8" s="27">
        <v>7</v>
      </c>
      <c r="B8" t="str">
        <f>IF('Automatic Scoresheet'!W21&gt;0,'Automatic Scoresheet'!B21,"")</f>
        <v>Antonio Bret</v>
      </c>
      <c r="C8" t="str">
        <f>IF(COUNTBLANK(B8)=1,"",'Automatic Scoresheet'!$A$18)</f>
        <v>[Team 2]</v>
      </c>
      <c r="D8" s="5">
        <f>IF(COUNTBLANK(B8)=1,"",'Automatic Scoresheet'!W21)</f>
        <v>47</v>
      </c>
    </row>
    <row r="9" spans="1:4" ht="12.75">
      <c r="A9" s="30">
        <v>8</v>
      </c>
      <c r="B9" t="str">
        <f>IF('Automatic Scoresheet'!W22&gt;0,'Automatic Scoresheet'!B22,"")</f>
        <v>Derek Weiss</v>
      </c>
      <c r="C9" t="str">
        <f>IF(COUNTBLANK(B9)=1,"",'Automatic Scoresheet'!$A$18)</f>
        <v>[Team 2]</v>
      </c>
      <c r="D9" s="5">
        <f>IF(COUNTBLANK(B9)=1,"",'Automatic Scoresheet'!W22)</f>
        <v>48</v>
      </c>
    </row>
    <row r="10" spans="1:4" ht="12.75">
      <c r="A10" s="30">
        <v>9</v>
      </c>
      <c r="B10" t="str">
        <f>IF('Automatic Scoresheet'!W23&gt;0,'Automatic Scoresheet'!B23,"")</f>
        <v>Elliot Van Oss</v>
      </c>
      <c r="C10" t="str">
        <f>IF(COUNTBLANK(B10)=1,"",'Automatic Scoresheet'!$A$18)</f>
        <v>[Team 2]</v>
      </c>
      <c r="D10" s="5">
        <f>IF(COUNTBLANK(B10)=1,"",'Automatic Scoresheet'!W23)</f>
        <v>59</v>
      </c>
    </row>
    <row r="11" spans="1:4" ht="12.75">
      <c r="A11" s="27">
        <v>10</v>
      </c>
      <c r="B11" t="str">
        <f>IF('Automatic Scoresheet'!W24&gt;0,'Automatic Scoresheet'!B24,"")</f>
        <v>Jake Shovan</v>
      </c>
      <c r="C11" t="str">
        <f>IF(COUNTBLANK(B11)=1,"",'Automatic Scoresheet'!$A$18)</f>
        <v>[Team 2]</v>
      </c>
      <c r="D11" s="5">
        <f>IF(COUNTBLANK(B11)=1,"",'Automatic Scoresheet'!W24)</f>
        <v>44</v>
      </c>
    </row>
    <row r="12" spans="1:4" ht="12.75">
      <c r="A12" s="30">
        <v>11</v>
      </c>
      <c r="B12" t="str">
        <f>IF('Automatic Scoresheet'!W28&gt;0,'Automatic Scoresheet'!B28,"")</f>
        <v>Robert Schuman</v>
      </c>
      <c r="C12" t="str">
        <f>IF(COUNTBLANK(B12)=1,"",'Automatic Scoresheet'!$A$26)</f>
        <v>[Team 3]</v>
      </c>
      <c r="D12" s="5">
        <f>IF(COUNTBLANK(B12)=1,"",'Automatic Scoresheet'!W28)</f>
        <v>59</v>
      </c>
    </row>
    <row r="13" spans="1:4" ht="12.75">
      <c r="A13" s="30">
        <v>12</v>
      </c>
      <c r="B13" t="str">
        <f>IF('Automatic Scoresheet'!W29&gt;0,'Automatic Scoresheet'!B29,"")</f>
        <v>Logan Jones</v>
      </c>
      <c r="C13" t="str">
        <f>IF(COUNTBLANK(B13)=1,"",'Automatic Scoresheet'!$A$26)</f>
        <v>[Team 3]</v>
      </c>
      <c r="D13" s="5">
        <f>IF(COUNTBLANK(B13)=1,"",'Automatic Scoresheet'!W29)</f>
        <v>54</v>
      </c>
    </row>
    <row r="14" spans="1:4" ht="12.75">
      <c r="A14" s="27">
        <v>13</v>
      </c>
      <c r="B14" t="str">
        <f>IF('Automatic Scoresheet'!W30&gt;0,'Automatic Scoresheet'!B30,"")</f>
        <v>Ben Schroer</v>
      </c>
      <c r="C14" t="str">
        <f>IF(COUNTBLANK(B14)=1,"",'Automatic Scoresheet'!$A$26)</f>
        <v>[Team 3]</v>
      </c>
      <c r="D14" s="5">
        <f>IF(COUNTBLANK(B14)=1,"",'Automatic Scoresheet'!W30)</f>
        <v>82</v>
      </c>
    </row>
    <row r="15" spans="1:4" ht="12.75">
      <c r="A15" s="30">
        <v>14</v>
      </c>
      <c r="B15" t="str">
        <f>IF('Automatic Scoresheet'!W31&gt;0,'Automatic Scoresheet'!B31,"")</f>
        <v>Tayler Zastrow</v>
      </c>
      <c r="C15" t="str">
        <f>IF(COUNTBLANK(B15)=1,"",'Automatic Scoresheet'!$A$26)</f>
        <v>[Team 3]</v>
      </c>
      <c r="D15" s="5">
        <f>IF(COUNTBLANK(B15)=1,"",'Automatic Scoresheet'!W31)</f>
        <v>72</v>
      </c>
    </row>
    <row r="16" spans="1:4" ht="12.75">
      <c r="A16" s="30">
        <v>15</v>
      </c>
      <c r="B16">
        <f>IF('Automatic Scoresheet'!W32&gt;0,'Automatic Scoresheet'!B32,"")</f>
        <v>0</v>
      </c>
      <c r="C16" t="str">
        <f>IF(COUNTBLANK(B16)=1,"",'Automatic Scoresheet'!$A$26)</f>
        <v>[Team 3]</v>
      </c>
      <c r="D16" s="5">
        <f>IF(COUNTBLANK(B16)=1,"",'Automatic Scoresheet'!W32)</f>
        <v>99</v>
      </c>
    </row>
    <row r="17" spans="1:4" ht="12.75">
      <c r="A17" s="27">
        <v>16</v>
      </c>
      <c r="B17" t="str">
        <f>IF('Automatic Scoresheet'!W36&gt;0,'Automatic Scoresheet'!B36,"")</f>
        <v>Tylor Taubeheim</v>
      </c>
      <c r="C17" t="str">
        <f>IF(COUNTBLANK(B17)=1,"",'Automatic Scoresheet'!$A$34)</f>
        <v>[Team 4]</v>
      </c>
      <c r="D17" s="5">
        <f>IF(COUNTBLANK(B17)=1,"",'Automatic Scoresheet'!W36)</f>
        <v>64</v>
      </c>
    </row>
    <row r="18" spans="1:4" ht="12.75">
      <c r="A18" s="30">
        <v>17</v>
      </c>
      <c r="B18" t="str">
        <f>IF('Automatic Scoresheet'!W37&gt;0,'Automatic Scoresheet'!B37,"")</f>
        <v>Ellie Salzwadel</v>
      </c>
      <c r="C18" t="str">
        <f>IF(COUNTBLANK(B18)=1,"",'Automatic Scoresheet'!$A$34)</f>
        <v>[Team 4]</v>
      </c>
      <c r="D18" s="5">
        <f>IF(COUNTBLANK(B18)=1,"",'Automatic Scoresheet'!W37)</f>
        <v>64</v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Larry Kettle</cp:lastModifiedBy>
  <cp:lastPrinted>2007-04-30T22:53:30Z</cp:lastPrinted>
  <dcterms:created xsi:type="dcterms:W3CDTF">2006-04-11T14:41:07Z</dcterms:created>
  <dcterms:modified xsi:type="dcterms:W3CDTF">2013-05-01T00:00:03Z</dcterms:modified>
  <cp:category/>
  <cp:version/>
  <cp:contentType/>
  <cp:contentStatus/>
</cp:coreProperties>
</file>